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dforsyning\5. Forsyningssikkerhed\Performancebenchmarking\Indberetning 2023\BI data endelig\"/>
    </mc:Choice>
  </mc:AlternateContent>
  <bookViews>
    <workbookView xWindow="0" yWindow="0" windowWidth="2712" windowHeight="2748"/>
  </bookViews>
  <sheets>
    <sheet name="Eksport til MST.dk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<sst xmlns="http://schemas.openxmlformats.org/spreadsheetml/2006/main" count="752" uniqueCount="450">
  <si>
    <t>(Må ikke ændres) Indberetninger Spildevand</t>
  </si>
  <si>
    <t>(Må ikke ændres) Kontrolsum for række</t>
  </si>
  <si>
    <t>(Må ikke ændres) Ændret</t>
  </si>
  <si>
    <t>AnalyseÅr</t>
  </si>
  <si>
    <t>Ledningsnetvalg</t>
  </si>
  <si>
    <t>RensningValg</t>
  </si>
  <si>
    <t>b07302e6-0f1f-ee11-9966-000d3a65248f</t>
  </si>
  <si>
    <t>pNKIl5RhUVt1DJIaYbLi5+JhenEsdhhn71+RVCozRCOafMRomxGtl0BS5psp54TJBc3ZvF9TndgnKsPc59aMGA==</t>
  </si>
  <si>
    <t>2022</t>
  </si>
  <si>
    <t>30590503</t>
  </si>
  <si>
    <t>Køge Afløb A/S</t>
  </si>
  <si>
    <t>Relevant</t>
  </si>
  <si>
    <t>192c6bde-4b1a-ee11-8f6d-002248993076</t>
  </si>
  <si>
    <t>UKPcosxGdqSm6SYiwd9xspU56z4EHiZ9JsgdJl0GcC6Ocq55Xr66G9qDXQGDZfWSSE+56wjIx+STx0LfNNpQMg==</t>
  </si>
  <si>
    <t>32479065</t>
  </si>
  <si>
    <t>Morsø Forsyning A/S</t>
  </si>
  <si>
    <t>4f583ed5-c52b-ee11-bdf4-002248993076</t>
  </si>
  <si>
    <t>7nLBHPhVIqOSdr9/fZp5WlIV2h+Pr6QJ+j5FIfuzHr6Ec3Ojv4dn3vqRRLklHhyTcTmfLoluKaVic+q/gJLxlw==</t>
  </si>
  <si>
    <t>32939376</t>
  </si>
  <si>
    <t>Favrskov Spildevand A/S</t>
  </si>
  <si>
    <t>8f62a600-541a-ee11-8f6d-00224899307a</t>
  </si>
  <si>
    <t>D84Vrsv/uc5jsdIw1ARR1R+9bSEDTlhI4B2ZdfpVSlXpqvj4vX8jOKwLj22LrL5Jonmn3ydji0AGtJt4txv6JQ==</t>
  </si>
  <si>
    <t>33376146</t>
  </si>
  <si>
    <t>Mølleåværket A/S</t>
  </si>
  <si>
    <t>16c53909-1805-ee11-8f6e-00224899307a</t>
  </si>
  <si>
    <t>dgXxw2vhYLj5phxv93O2fN+BDJNZX2t25UMVyWCtjZqswNmVVJqvXET0sD++2Z/9VUwCd9X638cTzoleZMfOGQ==</t>
  </si>
  <si>
    <t>33063768</t>
  </si>
  <si>
    <t>Læsø Vand A/S</t>
  </si>
  <si>
    <t>319a6e4a-4b16-ee11-8f6d-002248993551</t>
  </si>
  <si>
    <t>tTGuG/to3PqjNh08Z1mBY1ShwvN81smtDsB7F7i+hffbvFV29+jFHWJfTWfI6Aiq49o931h/cDSIJu79xViNpw==</t>
  </si>
  <si>
    <t>31498341</t>
  </si>
  <si>
    <t>Faxe Spildevand A/S</t>
  </si>
  <si>
    <t>4647457b-5d16-ee11-8f6d-002248993551</t>
  </si>
  <si>
    <t>3jxyk4gqQI2rjbvRnCXScP/hX4BFd80WWOqLCP7RYDHAp+TBYsAKDmC1/j5h68gxwGZORkvH++ApTbFOWrdl8Q==</t>
  </si>
  <si>
    <t>33046456</t>
  </si>
  <si>
    <t>Arwos Spildevand A/S</t>
  </si>
  <si>
    <t>6e938ba2-5d16-ee11-8f6d-002248993551</t>
  </si>
  <si>
    <t>nqNskfAm8jgzykVLfPkcVFzdZHqTdFaZaFRhyNfFYDXiWzR+FeoRm4IopJxzKSc+iBC8E+HV1t+D+sgBOY8gyA==</t>
  </si>
  <si>
    <t>30238974</t>
  </si>
  <si>
    <t>Skive Vand A/S</t>
  </si>
  <si>
    <t>aaee0866-6a16-ee11-8f6d-002248993551</t>
  </si>
  <si>
    <t>l1WvHrXUbDDV8S7KdLVp2rWwePe3iV1GMaLTro1mNgWwZ5eZZ5j2nS1kFmVFNuPFrex2MyG35fLNBEfSmceUEg==</t>
  </si>
  <si>
    <t>32832296</t>
  </si>
  <si>
    <t>Lemvig Vand A/S</t>
  </si>
  <si>
    <t>1d4a8636-6c16-ee11-8f6d-002248993551</t>
  </si>
  <si>
    <t>k3C/hp2ml8Nt4i1DmyX7uRk9QAPMcbo4y6504gK+shqGBv3yUIpLCbJ3g9Kga8B4wbpjdjoXdK/NwyeU6ROq8Q==</t>
  </si>
  <si>
    <t>33038097</t>
  </si>
  <si>
    <t>Rebild Vand &amp; Spildevand A/S</t>
  </si>
  <si>
    <t>078e3e3f-7216-ee11-8f6d-002248993551</t>
  </si>
  <si>
    <t>7a4MHGaBzo7gVt2UR4A6FILdISZDMj6O/DmwRcgXBZrKrC8HOOq0xNuugcQToBkMRFPAx2Be6+oNi8LBR203Ww==</t>
  </si>
  <si>
    <t>29826978</t>
  </si>
  <si>
    <t>NFS Spildevand A/S</t>
  </si>
  <si>
    <t>a7ebd55e-7316-ee11-8f6d-002248993551</t>
  </si>
  <si>
    <t>58/d6pJqQn1T9GNI8bgjYWBZA1Vy3Meh6XPZJ20OcjDPMQBAf1ZfuhB7QRnVf/AJ5gSK3dRstZTz7GCmQ9Scxg==</t>
  </si>
  <si>
    <t>31774659</t>
  </si>
  <si>
    <t>Kalundborg Spildevandsanlæg A/S</t>
  </si>
  <si>
    <t>2268ac73-7516-ee11-8f6d-002248993551</t>
  </si>
  <si>
    <t>lsiAQf/WVv7QQT1U6tXacKi5aPin7xmS7xeOxmwNXO/9xwwkq26QjdY335NXw61WisejdRtJHdRjnJ/tu1S8eQ==</t>
  </si>
  <si>
    <t>32647723</t>
  </si>
  <si>
    <t>Ikast-Brande Spildevand A/S</t>
  </si>
  <si>
    <t>beb820f2-7816-ee11-8f6d-002248993551</t>
  </si>
  <si>
    <t>RtXn//poaEzhAvFzO1a3jkjH66NjL5UAfzniLfA7IMZUGWZsRQsgVg2dY5x7QfnBDiCui0D6uRHuLjg/knvoXw==</t>
  </si>
  <si>
    <t>35385967</t>
  </si>
  <si>
    <t>Herning Vand A/S</t>
  </si>
  <si>
    <t>ba53bdcd-7d16-ee11-8f6d-002248993551</t>
  </si>
  <si>
    <t>hzD2odrIgLRJbyvC3M9NGWCrGgEM+1c7HTCOJhjoaz1UtfQ8ZkQUGGOJEVrKxnDrrnZAGir+fpBbyGAiXgJvcg==</t>
  </si>
  <si>
    <t>32560156</t>
  </si>
  <si>
    <t>Horsens Vand A/S</t>
  </si>
  <si>
    <t>767f8a4b-7f16-ee11-8f6d-002248993551</t>
  </si>
  <si>
    <t>fnS7rNy0S06mPB6S8XhY1yAKqoc9792QunQDDROLudnNsDWwVQ9q+RyWMuH/uSdWCMtaIv0RGNKRdyKa93Wq0w==</t>
  </si>
  <si>
    <t>33053622</t>
  </si>
  <si>
    <t>Struer Energi Spildevand A/S</t>
  </si>
  <si>
    <t>c3e46388-8816-ee11-8f6d-002248993551</t>
  </si>
  <si>
    <t>ojRThyMuxsZzPRjXRUE184NqMPN0obaGGvwFMDwhFfc8S+7+vN3WXYfDH2HYatmmrmSWeVlvAQt6Kfd+LVSJ9w==</t>
  </si>
  <si>
    <t>31592534</t>
  </si>
  <si>
    <t>Hillerød Spildevand A/S</t>
  </si>
  <si>
    <t>e3d25385-8b16-ee11-8f6d-002248993551</t>
  </si>
  <si>
    <t>htNx9601ibBAK0wl2UHFSqYhJaj+m1y60YzDqtvne2Gd2uG2U402SCBgGSX/R8e4fJjdHRZz1+xbxtUHaqMyOQ==</t>
  </si>
  <si>
    <t>30532740</t>
  </si>
  <si>
    <t>AquaDjurs A/S</t>
  </si>
  <si>
    <t>e2d97cc8-9416-ee11-8f6d-002248993551</t>
  </si>
  <si>
    <t>BAhD/WYTFKSTQoxC9PnUDkCLzb7Hr+kUrAjegmPJzjE6dj1UryUuKpUCTQouQNhlj9XRdni7Ve9H9Dpw/FX01Q==</t>
  </si>
  <si>
    <t>32657540</t>
  </si>
  <si>
    <t>Jammerbugt Forsyning A/S</t>
  </si>
  <si>
    <t>f0fd81da-3417-ee11-8f6d-002248993551</t>
  </si>
  <si>
    <t>M7fMKWC1m9xRNgLCUHZUuaz5Ap6tR2HMBz45FQdE9ZWSEvnuisBQvdxKBXVsH/E4wmc2cP5p7VZZ09kjtm/d8w==</t>
  </si>
  <si>
    <t>31151910</t>
  </si>
  <si>
    <t>Lolland Spildevand A/S</t>
  </si>
  <si>
    <t>86bed284-3517-ee11-8f6d-002248993551</t>
  </si>
  <si>
    <t>+JTIn3nmGqxjNCldw7ryF3TyzBDGqAaiP0DQHSNGLHCw3SRfxvkx7NxBvUj+MZUR/56cP1n+D5+CT+bK2jCV0Q==</t>
  </si>
  <si>
    <t>32878970</t>
  </si>
  <si>
    <t>Ishøj Spildevand A/S</t>
  </si>
  <si>
    <t>Ikke relevant</t>
  </si>
  <si>
    <t>971f245b-7419-ee11-8f6d-002248993551</t>
  </si>
  <si>
    <t>SpXNOWd+v0/o/XROg47qJHVt8PROTRTUpiUYG0HW+ffLP0Wgnr6ddaKMScsGr5X2hj4yLiCI1YLwrfXqC3RULA==</t>
  </si>
  <si>
    <t>31857848</t>
  </si>
  <si>
    <t>Silkeborg Spildevand A/S</t>
  </si>
  <si>
    <t>9d33deb8-9019-ee11-8f6d-002248993551</t>
  </si>
  <si>
    <t>mTEutWYzYiRosLTq95B8yqUYaBW7npHznyoRrtAPpzu/G0rOdRdnsUca0MWZb24T7gxJLMSegYL8O1nEPYBDLA==</t>
  </si>
  <si>
    <t>26704006</t>
  </si>
  <si>
    <t>Vestforsyning Spildevand A/S</t>
  </si>
  <si>
    <t>3c2a98e1-4c1a-ee11-8f6d-002248993551</t>
  </si>
  <si>
    <t>vx9ioBrFNoIhgrE6RVkgcrhGHWbOEAAKJLQ/RWoB3fGy9y3QJT8jZeCwdizigBYEsTqPO2bOlEc6tvJ/Kz8o2g==</t>
  </si>
  <si>
    <t>29922098</t>
  </si>
  <si>
    <t>Frederiksberg Kloak A/S</t>
  </si>
  <si>
    <t>12aa5685-761a-ee11-8f6d-002248993551</t>
  </si>
  <si>
    <t>rL+f9wpjQgIdq4qJOYYlaa7vseqLIXZFGqbAz6i89voTI3ZA1f3BXNQWlZacGp92ogYvcCB7WE+dNUovbaw9wA==</t>
  </si>
  <si>
    <t>33038070</t>
  </si>
  <si>
    <t>HOFOR Spildevand Vallensbæk A/S</t>
  </si>
  <si>
    <t>8beed1f8-c41b-ee11-8f6d-002248993551</t>
  </si>
  <si>
    <t>UVTOJXVYQKaa4xKUMLVe8EzsPdIq+qZ08Bn1YJDDVw75nB+khgX2nARf1R3UbyEIvMYgXT9kmRbrI4keYNVebA==</t>
  </si>
  <si>
    <t>31885337</t>
  </si>
  <si>
    <t>Novafos Spildevand Gentofte A/S</t>
  </si>
  <si>
    <t>99af3173-eb26-ee11-9965-002248993551</t>
  </si>
  <si>
    <t>IWCMaS4I0zYmptVWYV97IZnjib5qe0DoH36K98uiWlZhYcNwUop+/wfiLc9Y/Y/c0E/WVntaNA+fJxu+Qwd3qA==</t>
  </si>
  <si>
    <t>32141277</t>
  </si>
  <si>
    <t>Assens Spildevand A/S</t>
  </si>
  <si>
    <t>ae0b7a9b-221f-ee11-9967-002248993551</t>
  </si>
  <si>
    <t>CJgkZUYHyjKs72lcPUEo0R/yZOj2bAn1a/FAcIAhPLHz+aEuNyzDir6JvMH6FfvWnUv6uwhCrEKDqmLgGnu79A==</t>
  </si>
  <si>
    <t>32268668</t>
  </si>
  <si>
    <t>Greve Spildevand A/S</t>
  </si>
  <si>
    <t>fa3dfe16-231f-ee11-9967-002248993551</t>
  </si>
  <si>
    <t>XETwhGFjvOPQNOQEHe2sE0WKVfFSf6VWBuIokyrMKuEwnwd9KBbpCr2SVlVAVemeuHNMGosnSz0qZzbLC7l5QQ==</t>
  </si>
  <si>
    <t>32268285</t>
  </si>
  <si>
    <t>Stevns Spildevand A/S</t>
  </si>
  <si>
    <t>360bce1d-de1f-ee11-9967-002248993551</t>
  </si>
  <si>
    <t>OQAFkQch0h2AqZHUaMb+YnFf6PhqH6JKQMI9id7TsHx/KXLZIUZOrlUmTi5QArTb59Q80YE0ypeVOGUar+aIbw==</t>
  </si>
  <si>
    <t>33050119</t>
  </si>
  <si>
    <t>Ringkøbing-Skjern Spildevand A/S</t>
  </si>
  <si>
    <t>f45adc51-ae2a-ee11-bdf4-002248993551</t>
  </si>
  <si>
    <t>JFGziy5eV6ElBCvPI86cWEDu9HbSfwDxKSqmxMQ1wtD7ckjBwQhOJSYYHG/zzsoPRRK5zLDgZLEBPV9id3V1hQ==</t>
  </si>
  <si>
    <t>32837832</t>
  </si>
  <si>
    <t>FORS Spildevand Roskilde A/S</t>
  </si>
  <si>
    <t>347110a2-cb35-ee11-bdf4-002248993551</t>
  </si>
  <si>
    <t>2vfVS/rbOBM3IqnTwFcbQYO87AkPYQC9aIW/+WrqiUkfbpnb0NGwmI0OgxCzNV/6KUdsxJH7a63HOdBB9fFeRg==</t>
  </si>
  <si>
    <t>32562299</t>
  </si>
  <si>
    <t>Vesthimmerlands Vand A/S</t>
  </si>
  <si>
    <t>13635c3c-8a3a-ee11-bdf4-002248993551</t>
  </si>
  <si>
    <t>R6jKXWI4uiCEB1D21WfPEhPyrOcoJWUkVDeW+Uz9Yyhv95Ad1lENnv2bRZodYsdQSNHLns0PyZdqNPLYORpSpw==</t>
  </si>
  <si>
    <t>31616522</t>
  </si>
  <si>
    <t>Odsherred Spildevand A/S</t>
  </si>
  <si>
    <t>cfb0d4d5-fe10-ee11-8f6d-00224899381a</t>
  </si>
  <si>
    <t>XJROGd5S8MkBKGi8Et+JtcUaXQonU+Jf0JMxVLBOm/fd2nrZFTCdXtT1Ny+t+uNni2iV8X+2JYA1NZO5UCnWiA==</t>
  </si>
  <si>
    <t>32095186</t>
  </si>
  <si>
    <t>Ærø Vand A/S</t>
  </si>
  <si>
    <t>0d62bf19-1314-ee11-8f6d-00224899381a</t>
  </si>
  <si>
    <t>AwPhMm0DdTvWBCZgkk0TRo87jyAgkAd2lKlWZjObKZG/LNVaZHuGqsirocxv1L+T/iihHb+j80Fq8ZBa2Cfotg==</t>
  </si>
  <si>
    <t>30692438</t>
  </si>
  <si>
    <t>Vordingborg Spildevand A/S</t>
  </si>
  <si>
    <t>f4b4c201-da14-ee11-8f6d-00224899381a</t>
  </si>
  <si>
    <t>FKaX53M2RpHFmIwr7UFIKdmdN9dI3PnOUdrbCAccdwr+WUnnxZEqPonxqooO5XRXlrWUt1MRurjowWKUT5pCAQ==</t>
  </si>
  <si>
    <t>30560728</t>
  </si>
  <si>
    <t>HTK Kloak A/S</t>
  </si>
  <si>
    <t>56414b2e-8615-ee11-8f6d-00224899381a</t>
  </si>
  <si>
    <t>KeMNzP6cGNuw79t9Wxp+9fX1Etn/ikDnhKclSfA++nqK53z2kPbobHHDPnXeL+/GFc0jjgZuTvgOUSYzSg526A==</t>
  </si>
  <si>
    <t>32559824</t>
  </si>
  <si>
    <t>Guldborgsund Spildevand A/S</t>
  </si>
  <si>
    <t>098ea223-5d16-ee11-8f6d-00224899381a</t>
  </si>
  <si>
    <t>ayCgv0IOl56O0qd3+JMKObtjpeG7Wn1s0ngG88FUOGe3WhIXqU5SQPHsKlrK+T1+C4HBP828Gaxw3T8d01hRIw==</t>
  </si>
  <si>
    <t>32659365</t>
  </si>
  <si>
    <t>Fredericia Spildevand og Energi A/S</t>
  </si>
  <si>
    <t>4d354ad3-5d16-ee11-8f6d-00224899381a</t>
  </si>
  <si>
    <t>dWloU5ZLP+WTOd85UYvmAQ/jf/7Mljtiyulv+obIrifWdooFTQR9XBs/ffQDsmYXzaWNr7PJ4AYnR1wqbZFaug==</t>
  </si>
  <si>
    <t>32065767</t>
  </si>
  <si>
    <t>Tønder Spildevand A/S</t>
  </si>
  <si>
    <t>b9c45938-5e16-ee11-8f6d-00224899381a</t>
  </si>
  <si>
    <t>aDgOsGkuh17F1Kd9Y9cJSj68BMu16Uj8aF/7+e0Scigpy/zPuNq8nvAwJdzv93v5U2RciPo7nlIShhncfhv+8A==</t>
  </si>
  <si>
    <t>30235851</t>
  </si>
  <si>
    <t>Svendborg Spildevand A/S</t>
  </si>
  <si>
    <t>5e6b2a75-6416-ee11-8f6d-00224899381a</t>
  </si>
  <si>
    <t>k0lO3OiPkp+ij+wsg9BcOzcqOouFEuxei9JkXhx2qz45YNHXAKAWFEJ459cT8Js4NkbDfRmNPbZyURJ+cC/Kvw==</t>
  </si>
  <si>
    <t>29809577</t>
  </si>
  <si>
    <t>Hjørring Vandselskab A/S</t>
  </si>
  <si>
    <t>92e8cfda-6516-ee11-8f6d-00224899381a</t>
  </si>
  <si>
    <t>KUVmVaP6s2BmTWvPaqmvhZWnCShryRbAHfJtYRVBlI/gGLV2rfwnhnJN3vQ5sa3Fa1GuH7rxtbdXT4/+bk40FQ==</t>
  </si>
  <si>
    <t>26514851</t>
  </si>
  <si>
    <t>FFV Spildevand A/S</t>
  </si>
  <si>
    <t>f8b49505-6616-ee11-8f6d-00224899381a</t>
  </si>
  <si>
    <t>fAWBfuIhUsnkcSRi5mWpVu2Qc3+2+3JOaO5qKiBkulmlLN53jWEnwngZyUob8zRfnstreNRwVFsCq+1TlFRSoA==</t>
  </si>
  <si>
    <t>17414003</t>
  </si>
  <si>
    <t>Vandcenter Syd A/S</t>
  </si>
  <si>
    <t>18765d6a-6616-ee11-8f6d-00224899381a</t>
  </si>
  <si>
    <t>8fNLwiVB1nzKMyoHhu6ntM4IIk+TafOpmDEVYPdgcgspQw8tqw7xfaoUsPwO9RGICMAiqVPzDmXR6IJPDhAuww==</t>
  </si>
  <si>
    <t>31875722</t>
  </si>
  <si>
    <t>SONFOR Spildevand A/S</t>
  </si>
  <si>
    <t>8138e928-6b16-ee11-8f6d-00224899381a</t>
  </si>
  <si>
    <t>HaDty1E+/iS0eHz1WHxUCEfdxp3sGyvO8/VMHHvUUR0dhTWC1nh5VtMZc7YPYCTpDgou63FGNec6ZvkGkNXaug==</t>
  </si>
  <si>
    <t>32259901</t>
  </si>
  <si>
    <t>Middelfart Spildevand A/S</t>
  </si>
  <si>
    <t>fbf556a5-7116-ee11-8f6d-00224899381a</t>
  </si>
  <si>
    <t>8kg4PjvHCdgwanNSsIXxF97TBl6+ODH8edBBJl4GEyFh5eQpFZxz3cBNeQOCxTbfFKXw3D9fotEqd3J1s7VhfQ==</t>
  </si>
  <si>
    <t>35244794</t>
  </si>
  <si>
    <t>Vejen Renseanlæg</t>
  </si>
  <si>
    <t>9768bb0c-7216-ee11-8f6d-00224899381a</t>
  </si>
  <si>
    <t>V6KoTdBQoG9d8WD224rNmRQZRrbclJ6w08PDfdbocSs0AGMriBqOzQa00V1fEexk8cfS9bVTZUuyVWSTg0x1ng==</t>
  </si>
  <si>
    <t>32562361</t>
  </si>
  <si>
    <t>Aarhus Vand A/S</t>
  </si>
  <si>
    <t>67b8508e-7316-ee11-8f6d-00224899381a</t>
  </si>
  <si>
    <t>2587l7V5PkwgpmqLwN34zKkVuJPQeBgWG4zUvOFdyq/9copHGY+JRSDol+xan3mI8VUfyjbh+h3BoDHX78U42Q==</t>
  </si>
  <si>
    <t>32882277</t>
  </si>
  <si>
    <t>Haderslev Spildevand A/S</t>
  </si>
  <si>
    <t>c898a14a-7516-ee11-8f6d-00224899381a</t>
  </si>
  <si>
    <t>NX5QkfD6lL9Q4v0rGAF94Hk7rceOar0ctH0a5DSFqIMEIZItVi8K4uBsR0SGWNMFoDGedqXC5RKh/y7liSmTAw==</t>
  </si>
  <si>
    <t>28483708</t>
  </si>
  <si>
    <t>SK Spildevand A/S</t>
  </si>
  <si>
    <t>af27f746-7816-ee11-8f6d-00224899381a</t>
  </si>
  <si>
    <t>+UKCcj0nsnRyVrZJBnP/z4dILdAWuRgc6lUVjUr6D3RVC0/1bdvof57GNhNEkhBGD/XbRWYrFKBgcx1rVT5rdg==</t>
  </si>
  <si>
    <t>32102611</t>
  </si>
  <si>
    <t>NK-Spildevand A/S</t>
  </si>
  <si>
    <t>74bc8889-7816-ee11-8f6d-00224899381a</t>
  </si>
  <si>
    <t>qjuP9NRV4lL1C0Y6XlsJDvx+8tHqfgHUUUqzeKXb/fIn+CZw5/v9GydUNH73jCFaCMTWSdDPHiWRKO3IMJSh2g==</t>
  </si>
  <si>
    <t>33036604</t>
  </si>
  <si>
    <t>Odder Spildevand A/S</t>
  </si>
  <si>
    <t>faf507bb-7816-ee11-8f6d-00224899381a</t>
  </si>
  <si>
    <t>D+RegOouPhZm+6qiUfX/17E4Uv4hHyOlmfxTe4OBLsUgIsyETsj+wmDnzD/EAtPdMSDsHdTATiX5yZf6LpSI4w==</t>
  </si>
  <si>
    <t>32362443</t>
  </si>
  <si>
    <t>Thisted Spildevand Transport A/S</t>
  </si>
  <si>
    <t>2bacf160-7916-ee11-8f6d-00224899381a</t>
  </si>
  <si>
    <t>JqdjzRdGanmmuoCIz3WTbNVyVgDr4TC/yhnLwxPewWUdOY6zWjY/a4ztabYQ2+35W1Gy5G6lxlDQNasuyFjRBw==</t>
  </si>
  <si>
    <t>25817117</t>
  </si>
  <si>
    <t>Energi Viborg Vand A/S</t>
  </si>
  <si>
    <t>1fc64984-7f16-ee11-8f6d-00224899381a</t>
  </si>
  <si>
    <t>xRcZ7CIb8ysFICBROT0hD0ljgZVr4+/FqX961gj7jb06rFeh76gE//m1AMMUeL0JmWDbrG189yQk5LxcL2zLmA==</t>
  </si>
  <si>
    <t>33039867</t>
  </si>
  <si>
    <t>Billund Spildevand A/S</t>
  </si>
  <si>
    <t>afdb5eab-8216-ee11-8f6d-00224899381a</t>
  </si>
  <si>
    <t>Skk6n9yaI002CYBDs0YVSUHRWqfTwc9Mt1BaYeMxMOXBGNsxLvg1LcHHc/AArXo5GMgfl4Y6QBGmikSbV/nIdw==</t>
  </si>
  <si>
    <t>32285708</t>
  </si>
  <si>
    <t>Vandmiljø Randers A/S</t>
  </si>
  <si>
    <t>5aea00e3-8216-ee11-8f6d-00224899381a</t>
  </si>
  <si>
    <t>RDmEUemcab8AWAgIUx1d5YWd52iM1Rdt1orwGmDs7kO8xrUwudb44S1pU5vKrLGo7XOTQLmBwN5h4t8p8ykijw==</t>
  </si>
  <si>
    <t>33053738</t>
  </si>
  <si>
    <t>Sorø Spildevand A/S</t>
  </si>
  <si>
    <t>e496eb0c-8716-ee11-8f6d-00224899381a</t>
  </si>
  <si>
    <t>JdU9jcBtJPps80iT0g3sM4gmc6/RXBZbpYjIq5dZe1Hd8UnuU2tocvyrEt4c5K1JbKmtfxXx6+HV2XBojdEHAQ==</t>
  </si>
  <si>
    <t>29818967</t>
  </si>
  <si>
    <t>Syddjurs Spildevand A/S</t>
  </si>
  <si>
    <t>b02ee3c3-0f17-ee11-8f6d-00224899381a</t>
  </si>
  <si>
    <t>W/ClF0SB2uT4F49Uh6dRlNNanCzI/XfNR92CEkkvgsZs+zoUeG7FDAdBa3PGbi48jBkrfJ3uZdzcaSEBxeklxQ==</t>
  </si>
  <si>
    <t>32567231</t>
  </si>
  <si>
    <t>Langeland Spildevand ApS</t>
  </si>
  <si>
    <t>a28fcbca-2117-ee11-8f6d-00224899381a</t>
  </si>
  <si>
    <t>PFUwDIGpKoyIRiYmIhnQmHrh8H/Oytoxrpxil4U2L/RxZToZYCp2Wh9kyhXG3j8617mvSy3zsECFfBDDuDDpCg==</t>
  </si>
  <si>
    <t>32767982</t>
  </si>
  <si>
    <t>BlueKolding Spildevand A/S</t>
  </si>
  <si>
    <t>67e148d2-2d17-ee11-8f6d-00224899381a</t>
  </si>
  <si>
    <t>+cTcGiU6lYzPHfN2UsodAwKGW+ZvniX30Qe8hzrtZtDAwKcRkcSY5cFpO3OxkisbS6ssxauSqTbzqApdqHx4GQ==</t>
  </si>
  <si>
    <t>32661165</t>
  </si>
  <si>
    <t>DIN Forsyning Spildevand A/S</t>
  </si>
  <si>
    <t>e14e6d92-3217-ee11-8f6d-00224899381a</t>
  </si>
  <si>
    <t>b4nSWBegurgbZz7WJPlpkTxWu0p8ztXen0GhMoXkT5kHiy3ljgaMS9JwPsqvwAYYx5wGCLtpi7X8ZrwKVI0Gsw==</t>
  </si>
  <si>
    <t>33033990</t>
  </si>
  <si>
    <t>Halsnæs Spildevand A/S</t>
  </si>
  <si>
    <t>e59b01c3-3217-ee11-8f6d-00224899381a</t>
  </si>
  <si>
    <t>RgFB00H+q7K4lBDtLCryl9Hbd7R6wATA+z0Sn+axEZ/Qh9NJfPVhXKOE/99RE3K8xxCm/XDxC5zGmHNzWvU1pw==</t>
  </si>
  <si>
    <t>32651798</t>
  </si>
  <si>
    <t>Aalborg Kloak A/S</t>
  </si>
  <si>
    <t>316f2610-4c1a-ee11-8f6d-00224899381a</t>
  </si>
  <si>
    <t>2z4E1iJSDlgyonesz+Ye8F4FpKiZ1oSKHb5LNaBEcauwsyAroEWT1HbMUTxFIk+gtezdorUCa5UIG0AkeoIG1A==</t>
  </si>
  <si>
    <t>25607996</t>
  </si>
  <si>
    <t>BIOFOS Spildevandscenter Avedøre A/S</t>
  </si>
  <si>
    <t>f3c4d029-4e1a-ee11-8f6d-00224899381a</t>
  </si>
  <si>
    <t>FTnf/fojvCV2zsA7iJwM46ykk397TXEupLe+pbYcTYKM7iRWMV98eMiqr2HTQkvMEA66Ewa8Hcl33yXu0lj9vQ==</t>
  </si>
  <si>
    <t>32658210</t>
  </si>
  <si>
    <t>Hedensted Spildevand</t>
  </si>
  <si>
    <t>cd47a34b-721a-ee11-8f6d-00224899381a</t>
  </si>
  <si>
    <t>E+pHjGwQNFZd2NtmxvUwmtK4Pn7/itDKkNbC5uWfUFj0hApSEjnYglAIjI4ml0XzzRsqPn8VJz9WuVRJPSIcmQ==</t>
  </si>
  <si>
    <t>33046383</t>
  </si>
  <si>
    <t>HOFOR Spildevand Albertslund A/S</t>
  </si>
  <si>
    <t>a1d9f082-721a-ee11-8f6d-00224899381a</t>
  </si>
  <si>
    <t>TSHwrdQix4V443zi+khAphG4abC0QxWw5ojUiSUOAO2ARH+9ZjwotJLDqi0JZMNeDdM8vHplzOGalSGzOr3ZUg==</t>
  </si>
  <si>
    <t>32937381</t>
  </si>
  <si>
    <t>HOFOR Spildevand Brøndby A/S</t>
  </si>
  <si>
    <t>1b330f99-751a-ee11-8f6d-00224899381a</t>
  </si>
  <si>
    <t>fY6PuyThP2pulydhe0Gt8D85H7lSfZ1I5/8PxHzXvTyBEfV739zusOtCfWGDNRW/09ww0UiKFDqXFV9HRHoSWg==</t>
  </si>
  <si>
    <t>30195965</t>
  </si>
  <si>
    <t>HOFOR Spildevand Dragør A/S</t>
  </si>
  <si>
    <t>e6fb2dfe-c01b-ee11-8f6d-00224899381a</t>
  </si>
  <si>
    <t>mQD+aNHtBVm0UpNoCg8uQZs45pbRdOavM75FAOchiN8Nf2VkqN7+0b/BxPi7OXBR1qw48PR1+YX2K8lCUnIRTQ==</t>
  </si>
  <si>
    <t>32093280</t>
  </si>
  <si>
    <t>Novafos Spildevand Allerød A/S</t>
  </si>
  <si>
    <t>2019dcad-c11b-ee11-8f6d-00224899381a</t>
  </si>
  <si>
    <t>7gYLUM9X6+IAr/DZ9cQ7iQWkXltcmj0wFLul5T+XKXi6QJRrPx5G9Ea9egjppLkj134PU6MWHnER7KGOKl9h4g==</t>
  </si>
  <si>
    <t>32478085</t>
  </si>
  <si>
    <t>Novafos Spildevand Furesø A/S</t>
  </si>
  <si>
    <t>0a5680d8-c11b-ee11-8f6d-00224899381a</t>
  </si>
  <si>
    <t>drh2/wCqPTtbwDVfGXKrGmAZWgboETjgl5nKwDv48SU+rJYKhKzOvKkmvImQ/crptBokLFKA62HU4KW/z3hJIw==</t>
  </si>
  <si>
    <t>33056982</t>
  </si>
  <si>
    <t>Novafos Målev Rens A/S</t>
  </si>
  <si>
    <t>812d5204-c21b-ee11-8f6d-00224899381a</t>
  </si>
  <si>
    <t>cHA6ZIEYoACFssYgu7zCpplL0SlH+8/vy8T3nsBdR4C6nmt0f8EiBjuZa6rsym+EceNIl2+xv7COLAWxhTS/UQ==</t>
  </si>
  <si>
    <t>32260934</t>
  </si>
  <si>
    <t>Novafos Spildevand Frederikssund A/S</t>
  </si>
  <si>
    <t>72d432e5-c21b-ee11-8f6d-00224899381a</t>
  </si>
  <si>
    <t>TRKX4tyyBoHWFzNRKYZpjOztTb335W/aJ4fbcYZoD9sbSr/FdbAvBFE0RgZcktVJTZo22ni49NTeAI7EegABhQ==</t>
  </si>
  <si>
    <t>31885647</t>
  </si>
  <si>
    <t>Novafos Spildevand Gladsaxe A/S</t>
  </si>
  <si>
    <t>cca9ba56-c31b-ee11-8f6d-00224899381a</t>
  </si>
  <si>
    <t>UePlf/0qZZV3lQaX2FeZsGOTvzEsN/gqXVsNyyS4BC9ykTmWfSsjn/LU5jtdEqUQk7YNolZlqO0mt1FBDVYMqg==</t>
  </si>
  <si>
    <t>32145914</t>
  </si>
  <si>
    <t>Novafos Spildevand Egedal A/S</t>
  </si>
  <si>
    <t>7f3fc287-c31b-ee11-8f6d-00224899381a</t>
  </si>
  <si>
    <t>BytWui1X/q8/u7Q5NnIpof4Kc7ltOh3Pk01e0bFfzT8jvAOd1SwoB5e8dQd5ohMgL1iC/bbuymL8F3y4WfLkkA==</t>
  </si>
  <si>
    <t>32659586</t>
  </si>
  <si>
    <t>Novafos Spildevand Ballerup A/S</t>
  </si>
  <si>
    <t>cf430975-c41b-ee11-8f6d-00224899381a</t>
  </si>
  <si>
    <t>L4HcHtA+TmlnDe12zVs7v1DsdnmdG6vxzs3i4pyru/m2qTAvrLTbN2nwkbg5CudZKLuIBy/7e95ZXg/DlWzmEA==</t>
  </si>
  <si>
    <t>32654266</t>
  </si>
  <si>
    <t>Forsyning Helsingør Spildevand A/S</t>
  </si>
  <si>
    <t>9b78a5b3-c41b-ee11-8f6d-00224899381a</t>
  </si>
  <si>
    <t>7pekyWU5N+2WJKmsjCy1GPPtSk7uNWTQMspFxkgC0fj1jxnS44rCopgPNTpcyT2PCSHmwyRsttQgvzEoEsXuzA==</t>
  </si>
  <si>
    <t>31486424</t>
  </si>
  <si>
    <t>Mariagerfjord Vand a/s</t>
  </si>
  <si>
    <t>343658e0-d01b-ee11-8f6d-00224899381a</t>
  </si>
  <si>
    <t>7txJRSt45zMZnjT75+07XnZoihaSCYfsQy2LH4y6DspMS0KqqWKm+nxrJI8/hCRVIP6ew0Pl8BReF7e+hxkx5Q==</t>
  </si>
  <si>
    <t>41042958</t>
  </si>
  <si>
    <t>Novafos Spildevand Hørsholm A/S</t>
  </si>
  <si>
    <t>c3302221-d11b-ee11-8f6d-00224899381a</t>
  </si>
  <si>
    <t>BkKKOkVYBj0zO2hkJYW8VtuKCLCDEpQY0uHIf0zkkV8372OqnZYTvq7kNpvT3nMlO0RMDoMQJqHoXh+u7T1ucQ==</t>
  </si>
  <si>
    <t>41055383</t>
  </si>
  <si>
    <t>Novafos Spildevand Rudersdal A/S</t>
  </si>
  <si>
    <t>6d29aecc-f51b-ee11-8f6d-00224899381a</t>
  </si>
  <si>
    <t>ZUm7agXbDT27QLWZN9+wb6aeV55VaeOLgTUNKfCXbt/AqQqCRxdEYmmZPZMYMhvpyr9H1OTEL7ISIzwOy+BanA==</t>
  </si>
  <si>
    <t>32882064</t>
  </si>
  <si>
    <t>Vejle Spildevand a/s</t>
  </si>
  <si>
    <t>17117dce-ab1c-ee11-8f6d-00224899381a</t>
  </si>
  <si>
    <t>xlpRsVos2FV+BzZMwSboitPughKGNp2YPMJjfnql0mdNyPIH/yLPQMhwsBHuBiNwljjrEj705Ys5RBIkvZJxGQ==</t>
  </si>
  <si>
    <t>32077315</t>
  </si>
  <si>
    <t>Kerteminde Forsyning - Spildevand A/S</t>
  </si>
  <si>
    <t>44f0db4c-b91c-ee11-8f6d-00224899381a</t>
  </si>
  <si>
    <t>FUKmF478iZC2fpkyc4FX8sY+8Jp5vX6RY20gr+JsuLkFP4pFamWhTHPoelnfh6aELbkqNgTAA4LUIA3QBQeHAQ==</t>
  </si>
  <si>
    <t>32667732</t>
  </si>
  <si>
    <t>Tårnby Forsyning Spildevand A/S</t>
  </si>
  <si>
    <t>ba8f5ed0-c009-ee11-8f6e-00224899381a</t>
  </si>
  <si>
    <t>vbJwJirRtGkFAoA+4Uq0rhQWShzFWuiCDNZ9VvM9aVlQc9YODB/1rFavD+w2wNov6BIMWt0T+ev3WpGTETxAqQ==</t>
  </si>
  <si>
    <t>32571360</t>
  </si>
  <si>
    <t>Fanø Vand A/S</t>
  </si>
  <si>
    <t>8ba2d5af-bf0a-ee11-8f6e-00224899381a</t>
  </si>
  <si>
    <t>hrGj0j1faY5GIb4O/VzxlCcCpLqJqlMdvcnUqsHB3wkHXyyD4RNp6K5rmLLwF+5FJNqIfSKO8VYvsbrzPXqGOg==</t>
  </si>
  <si>
    <t>32749429</t>
  </si>
  <si>
    <t>Samsø Spildevand A/S</t>
  </si>
  <si>
    <t>5567fe1d-9e27-ee11-9965-00224899381a</t>
  </si>
  <si>
    <t>POG5pSI7tHKvnCSq/10fG6Gj3Jkzh7Jlf9VMeQBaCDI+h1Q+bHY52cMp/riQ0kAvkzP/Bu1w/7Rt95Z7pCBADA==</t>
  </si>
  <si>
    <t>32666906</t>
  </si>
  <si>
    <t>Skanderborg Forsyning A/S</t>
  </si>
  <si>
    <t>4bd0e945-df1f-ee11-9967-00224899381a</t>
  </si>
  <si>
    <t>qsh+XG/Q8NAf5taTn5eWjHOFzVng49kjXWlNxF/e3MlEW4OPUfkyAb2eIGHgNoK2Sj57zRSIfYse3k1jmIErjg==</t>
  </si>
  <si>
    <t>32668887</t>
  </si>
  <si>
    <t>Fredensborg Spildevand A/S</t>
  </si>
  <si>
    <t>fc7a2ec0-a020-ee11-9967-00224899381a</t>
  </si>
  <si>
    <t>3e7YA6DOnMIQSshetJ8tmxTqJez3AEvrSKn7U8KKlzUnxiEDoEqLhIJ+fEajLrQ5sVsS13HqD2vlV89PGW6QFA==</t>
  </si>
  <si>
    <t>33044488</t>
  </si>
  <si>
    <t>Frederikshavn Spildevand A/S</t>
  </si>
  <si>
    <t>f23c7ff1-4721-ee11-9967-00224899381a</t>
  </si>
  <si>
    <t>VRudgZXumOF/BlR1mxxZ/DlhESzzt+IEPYq+vYRQgP1bDOD6VdTEbW5yvffAC3RSQ1yg/75YF0OBZdN7yHgnCg==</t>
  </si>
  <si>
    <t>31155835</t>
  </si>
  <si>
    <t>Brønderslev Spildevand A/S</t>
  </si>
  <si>
    <t>ee02fcc8-ad2a-ee11-bdf4-00224899381a</t>
  </si>
  <si>
    <t>J80QDw6FE83ODau5CUGj9ySQEJpGykZXkIbUpx5FDbS5QQoPwWUvf9Q6wl/xt7KXzsa39LknUV8yhKUuUc31gA==</t>
  </si>
  <si>
    <t>33055072</t>
  </si>
  <si>
    <t>FORS Spildevand Lejre A/S</t>
  </si>
  <si>
    <t>e9724dca-212d-ee11-bdf4-00224899381a</t>
  </si>
  <si>
    <t>PauOsiga5XprhRFIFRPzrIWgow5WHegu2kAPzg/sC2FkqoEgo9sxoHV3JMkxy8RKrNJjLjLtyTI2PwYaMBRTqw==</t>
  </si>
  <si>
    <t>32765572</t>
  </si>
  <si>
    <t>FORS Spildevand Holbæk A/S</t>
  </si>
  <si>
    <t>9695733c-cc31-ee11-bdf4-00224899381a</t>
  </si>
  <si>
    <t>b0rZuniLu2DhJhrr1sIBhqVYD2eN3Y5QVEKAyFCBy22j7oCXhe86tiszbPzeFtzWXqTk7oB+Wo5QRg09tHLNww==</t>
  </si>
  <si>
    <t>31582229</t>
  </si>
  <si>
    <t>Bornholms Spildevand A/S</t>
  </si>
  <si>
    <t>f6227ae7-b236-ee11-bdf4-00224899381a</t>
  </si>
  <si>
    <t>TGA7BrGfSrTo22vN1Mwo/cVFOcjk91BpnlTsRdk7Aplb8Ra5gj5ipxMyfNfr8TQ5XHl7r36hvIc1k7JBFNh/dw==</t>
  </si>
  <si>
    <t>31152062</t>
  </si>
  <si>
    <t>Ringsted Spildevand A/S</t>
  </si>
  <si>
    <t>5b8f7c9e-4c1a-ee11-8f6d-002248993874</t>
  </si>
  <si>
    <t>uqDDvj1F26jtE4TTPp5GpvwscJ1ceqeWMMWXWXKtB3nbCioRU4DJlnVOeGym50fq1MeYsKlRt54QeTc1FxSujQ==</t>
  </si>
  <si>
    <t>25607988</t>
  </si>
  <si>
    <t>BIOFOS Lynettefællesskabet A/S</t>
  </si>
  <si>
    <t>4e1be5c8-751a-ee11-8f6d-002248993874</t>
  </si>
  <si>
    <t>wrhGfAzdaxw0MLnIZlGb7qDdPzDJwK+3dituBCUoR4rLan9ZIXf1922RFVWaLO2f/z0A+H53yIggez9l/34BtQ==</t>
  </si>
  <si>
    <t>30557107</t>
  </si>
  <si>
    <t>HOFOR Spildevand Herlev A/S</t>
  </si>
  <si>
    <t>d4423859-761a-ee11-8f6d-002248993874</t>
  </si>
  <si>
    <t>7miwkShPJ4xSzsyw+6srBic4H0/D5UgQJYZ78d9ztBxUReUquWcjRcsxoEL19TOwBptU2fuHM9+Ag8x81ZAA1Q==</t>
  </si>
  <si>
    <t>32666442</t>
  </si>
  <si>
    <t>HOFOR Spildevand Rødovre A/S</t>
  </si>
  <si>
    <t>6b20eff9-751a-ee11-8f6d-002248993b70</t>
  </si>
  <si>
    <t>Wono56sR/XHCzf/pp3a6d4WUYGsMu9lQ4R3oGQPcT8mU7rdu6Yyzjudvljbm9wpjq1c5R2WjufWOSYPOCm2tEg==</t>
  </si>
  <si>
    <t>31151465</t>
  </si>
  <si>
    <t>HOFOR Spildevand Hvidovre A/S</t>
  </si>
  <si>
    <t>9ced742a-761a-ee11-8f6d-002248993b70</t>
  </si>
  <si>
    <t>btVlyyXGJcOlMcxdy4OoQUM4JvwHK0dbHuAmosUBsYzspe59qepu+poE6f39k+ksJ5ZseElpujJRJsgTaPi0qQ==</t>
  </si>
  <si>
    <t>26043182</t>
  </si>
  <si>
    <t>HOFOR Spildevand København A/S</t>
  </si>
  <si>
    <t>3c3100d4-9b27-ee11-9965-002248993b70</t>
  </si>
  <si>
    <t>xRbB1/vYTBTrhgGJ+J0b7LaIFQ/k5zd3Iglxhpsy9uVtuJJTeQqEz849kQt/PEqYaZabFemQZlU26P2+evE4oA==</t>
  </si>
  <si>
    <t>33043260</t>
  </si>
  <si>
    <t>Glostrup Spildevand a/s</t>
  </si>
  <si>
    <t>7c0ab56a-4c1a-ee11-8f6d-002248993e55</t>
  </si>
  <si>
    <t>o+2sTuUvppVgX2rBi2i5oPEkhoNJ776jMaDOP5DBMHzAxw00GRCuX1V15IoCdFMPJ54us/nsJTgcFoH4KmCiqQ==</t>
  </si>
  <si>
    <t>32749054</t>
  </si>
  <si>
    <t>Gribvand Spildevand A/S</t>
  </si>
  <si>
    <t>c9972cea-511a-ee11-8f6d-002248993e55</t>
  </si>
  <si>
    <t>hifzchRNI3QbrGNQrlvbWR+YPAwFP9tFc79sbIYgNhR/Rapd5VqvX50FAzcJr2YuOxM7GzyWH2kkicP1++7PSg==</t>
  </si>
  <si>
    <t>32292771</t>
  </si>
  <si>
    <t>Lyngby-Taarbæk Spildevand A/S</t>
  </si>
  <si>
    <t>173bceda-221f-ee11-9966-002248993e55</t>
  </si>
  <si>
    <t>VWOd5fOKriRYqPE5Krm9a0C/nnywpLrAwSnos/G0tfMnjcQUZU0AAVW786F9+O2etmX7TXQRNfCb8L8Xz8ZwOw==</t>
  </si>
  <si>
    <t>33046987</t>
  </si>
  <si>
    <t>Solrød Spildevand A/S</t>
  </si>
  <si>
    <t>new_indberetningerspildevand:RJpYUktzPUQ+xGTdGmhxoUIRntwhsv3J7fli54dH9R+xy30M/rTHfypBC4VF4beKC3XHbgV+vmApmVOGfYRaRQ==:new_indberetningerspildevandid=%28M%c3%a5%20ikke%20%c3%a6ndres%29%20Indberetninger%20Spildevand&amp;checksumLogicalName=%28M%c3%a5%20ikke%20%c3%a6ndres%29%20Kontrolsum%20for%20r%c3%a6kke&amp;modifiedon=%28M%c3%a5%20ikke%20%c3%a6ndres%29%20%c3%86ndret&amp;new_analysear=Analyse%c3%85r&amp;a2bb255a-14b2-4dec-9aca-dba2579ef463.new_primrcvr=Prim%c3%a6r%20CVR%20%28Virksomhed%29%20%28%5bPBM%5d%20Selskabsoversigt%20Spildevand%29&amp;a2bb255a-14b2-4dec-9aca-dba2579ef463.new_selskabsnavn=Selskabsnavn%20%28Virksomhed%29%20%28%5bPBM%5d%20Selskabsoversigt%20Spildevand%29&amp;402395b8-80ff-474d-9fe6-f8411fb172fe.new_overlb=Overl%c3%b8b%20%28Pulsdata%29%20%28%5bPBM%5d%20Puls%29&amp;new_ledningsnet=Ledningsnetvalg&amp;new_antalletafaflbsstop=Afl%c3%b8bsstop&amp;new_ledningsnetkm=Ledningsnet&amp;new_antalafaflbsstoppr10km=Afl%c3%b8bsstop%20pr.%2010%20km&amp;new_kbteltransport=K%c3%b8bt%20El%20-%20Transport&amp;new_kbtvarmetransport=K%c3%b8bt%20varme%20-%20Transport&amp;new_solgteltransport=Solgt%20el%20-%20Transport&amp;new_solgtvarmetransport=Solgt%20varme%20-%20Transport&amp;new_egenproduceretelanvendtinternttransport=Egenproduceret%20el%20anvendt%20internt%20-%20Transport&amp;new_egenproduceretvarmeanvendtinternttransport=Egenproduceret%20varme%20anvendt%20internt%20-%20Transport&amp;new_debiteretvandmngdeikloaksystementsopland=Debiteret%20vandm%c3%a6ngde%20i%20kloaksystements%20opland&amp;new_rensningvalg=RensningValg&amp;new_kbtelrensning=K%c3%b8bt%20el%20-%20Rensning&amp;new_kbtvarmerensning=K%c3%b8bt%20varme%20-%20Rensning&amp;new_solgtelrensning=Solgt%20el%20-%20Rensning&amp;new_solgtvarmeogenergirensning=Solgt%20varme%20og%20energi%20-%20Rensning&amp;new_egenproduceretenergirensning=Egenproduceret%20energi%20-%20Rensning&amp;new_egenproduceretvarmerensning=Egenproduceret%20varme%20-%20Rensning&amp;new_tilfrtekstrabiomasse=Tilf%c3%b8rt%20ekstra%20biomasse&amp;new_biomasseleverettileksternenergiproducent=Biomasse%20leveret%20til%20ekstern%20energiproducent&amp;new_debiteretvandmngdeirenseanlggetsopland=Debiteret%20vandm%c3%a6ngde%20i%20renseanl%c3%a6ggets%20opland&amp;new_bruttoenergiforbrugtransport=Bruttoenergiforbrug%20-%20Transport&amp;new_nettoenergiforbrugtransport=Nettoenergiforbrug%20-%20Transport&amp;new_bruttoenergiforbrugrensning=Bruttoenergiforbrug%20-%20Rensning&amp;new_nettoenergiforbrugrensning=Nettoenergiforbrug%20-%20Rensning&amp;402395b8-80ff-474d-9fe6-f8411fb172fe.new_udledtkvlstofialtfrarenseanlg=Udledt%20Kv%c3%a6lstof%20i%20alt%20fra%20renseanl%c3%a6g%20%28Pulsdata%29%20%28%5bPBM%5d%20Puls%29&amp;402395b8-80ff-474d-9fe6-f8411fb172fe.new_udledtfosforialtfrarenseanlg=Udledt%20fosfor%20i%20alt%20fra%20renseanl%c3%a6g%20%28Pulsdata%29%20%28%5bPBM%5d%20Puls%29&amp;402395b8-80ff-474d-9fe6-f8411fb172fe.new_udledtbi5ialtfrarenseanlg=Udledt%20BI5%20i%20alt%20fra%20renseanl%c3%a6g%20%28Pulsdata%29%20%28%5bPBM%5d%20Puls%29&amp;402395b8-80ff-474d-9fe6-f8411fb172fe.new_udledtkvlstofialtfraoverlb=Udledt%20kv%c3%a6lstof%20i%20alt%20fra%20Overl%c3%b8b%20%28Pulsdata%29%20%28%5bPBM%5d%20Puls%29&amp;402395b8-80ff-474d-9fe6-f8411fb172fe.new_udledtfosforialtfraoverlb=Udledt%20fosfor%20i%20alt%20fra%20Overl%c3%b8b%20%28Pulsdata%29%20%28%5bPBM%5d%20Puls%29&amp;402395b8-80ff-474d-9fe6-f8411fb172fe.new_udledtbi5ialtfraoverlb=Udledt%20BI5%20i%20alt%20fra%20Overl%c3%b8b%20%28Pulsdata%29%20%28%5bPBM%5d%20Puls%29&amp;402395b8-80ff-474d-9fe6-f8411fb172fe.new_udledtkvlstofialtfraseparatregnvand=Udledt%20kv%c3%a6lstof%20i%20alt%20fra%20Separat%20regnvand%20%28Pulsdata%29%20%28%5bPBM%5d%20Puls%29&amp;402395b8-80ff-474d-9fe6-f8411fb172fe.new_udledtfosforialtfraseparatregnvand=Udledt%20fosfor%20i%20alt%20fra%20Separat%20regnvand%20%28Pulsdata%29%20%28%5bPBM%5d%20Puls%29&amp;402395b8-80ff-474d-9fe6-f8411fb172fe.new_udledtbi5ialtfraseparatregnvand=Udledt%20BI5%20i%20alt%20fra%20Separat%20regnvand%20%28Pulsdata%29%20%28%5bPBM%5d%20Puls%29</t>
  </si>
  <si>
    <t>2021</t>
  </si>
  <si>
    <t>2020</t>
  </si>
  <si>
    <t>2019</t>
  </si>
  <si>
    <t>2018</t>
  </si>
  <si>
    <t>2017</t>
  </si>
  <si>
    <t>CVRnummer</t>
  </si>
  <si>
    <t>Selskabsnavn</t>
  </si>
  <si>
    <t>Overløb</t>
  </si>
  <si>
    <t xml:space="preserve">Afløbsstop (A) </t>
  </si>
  <si>
    <t xml:space="preserve">Ledningsnet (B) </t>
  </si>
  <si>
    <t>Afløbsstop per 10km (A/(10*B))</t>
  </si>
  <si>
    <t xml:space="preserve">Købt el - transport (A) </t>
  </si>
  <si>
    <t xml:space="preserve">Købt varme - transport (B) </t>
  </si>
  <si>
    <t xml:space="preserve">Solgt el - transport (C) </t>
  </si>
  <si>
    <t xml:space="preserve">Solgt varme - transport (D) </t>
  </si>
  <si>
    <t xml:space="preserve">Egenproduceret el anvendt internt - transport (E) </t>
  </si>
  <si>
    <t xml:space="preserve">Egenproduceret varme anvendt internt - transport (F) </t>
  </si>
  <si>
    <t xml:space="preserve">Debiteret vandmængde i kloaksystements opland (G) </t>
  </si>
  <si>
    <t xml:space="preserve">Købt el - rensning (H) </t>
  </si>
  <si>
    <t xml:space="preserve">Købt varme - rensning (I) </t>
  </si>
  <si>
    <t xml:space="preserve">Solgt el - rensning (J) </t>
  </si>
  <si>
    <t xml:space="preserve">Solgt varme og energi - rensning (K) </t>
  </si>
  <si>
    <t xml:space="preserve">Egenproduceret el anvendt internt - rensning (L) </t>
  </si>
  <si>
    <t xml:space="preserve">Egenproduceret varme anvendt internt - rensning (M) </t>
  </si>
  <si>
    <t xml:space="preserve">Tilført biomasse (N) </t>
  </si>
  <si>
    <t xml:space="preserve">Biomasse leveret til ekstern energiproducent (O) </t>
  </si>
  <si>
    <t>Debiteret vandmængde i renseanlæggets opland (P)</t>
  </si>
  <si>
    <t>Bruttoenergiforbrug - Transport ((A+B+E+F)/G)</t>
  </si>
  <si>
    <t>Nettoenergiforbrug - Transport ((A+B-C-D)/G)</t>
  </si>
  <si>
    <t>Bruttoenergiforbrug - Rensning ((H+I+L+M)/P)</t>
  </si>
  <si>
    <t>Nettoenergiforbrug - Rensning ((H+I-J-K+N-O/P))</t>
  </si>
  <si>
    <t xml:space="preserve">Udledt Kvælstof i alt fra renseanlæg </t>
  </si>
  <si>
    <t xml:space="preserve">Udledt fosfor i alt fra renseanlæg </t>
  </si>
  <si>
    <t xml:space="preserve">Udledt BI5 i alt fra renseanlæg </t>
  </si>
  <si>
    <t xml:space="preserve">Udledt kvælstof i alt fra Overløb </t>
  </si>
  <si>
    <t xml:space="preserve">Udledt fosfor i alt fra Overløb </t>
  </si>
  <si>
    <t>Udledt BI5 i alt fra Overløb</t>
  </si>
  <si>
    <t>Udledt kvælstof i alt fra Separat regnvand</t>
  </si>
  <si>
    <t xml:space="preserve">Udledt fosfor i alt fra Separat regnvand </t>
  </si>
  <si>
    <t>Udledt BI5 i alt fra Separat regnvand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</si>
</sst>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O101" totalsRowShown="0">
  <autoFilter ref="A1:AO101"/>
  <tableColumns count="41">
    <tableColumn id="1" name="(Må ikke ændres) Indberetninger Spildevand"/>
    <tableColumn id="2" name="(Må ikke ændres) Kontrolsum for række"/>
    <tableColumn id="3" name="(Må ikke ændres) Ændret"/>
    <tableColumn id="4" name="AnalyseÅr"/>
    <tableColumn id="5" name="CVRnummer"/>
    <tableColumn id="6" name="Selskabsnavn"/>
    <tableColumn id="7" name="Overløb"/>
    <tableColumn id="8" name="Ledningsnetvalg"/>
    <tableColumn id="9" name="Afløbsstop (A) "/>
    <tableColumn id="10" name="Ledningsnet (B) "/>
    <tableColumn id="11" name="Afløbsstop per 10km (A/(10*B))"/>
    <tableColumn id="12" name="Købt el - transport (A) "/>
    <tableColumn id="13" name="Købt varme - transport (B) "/>
    <tableColumn id="14" name="Solgt el - transport (C) "/>
    <tableColumn id="15" name="Solgt varme - transport (D) "/>
    <tableColumn id="16" name="Egenproduceret el anvendt internt - transport (E) "/>
    <tableColumn id="17" name="Egenproduceret varme anvendt internt - transport (F) "/>
    <tableColumn id="18" name="Debiteret vandmængde i kloaksystements opland (G) "/>
    <tableColumn id="19" name="RensningValg"/>
    <tableColumn id="20" name="Købt el - rensning (H) "/>
    <tableColumn id="21" name="Købt varme - rensning (I) "/>
    <tableColumn id="22" name="Solgt el - rensning (J) "/>
    <tableColumn id="23" name="Solgt varme og energi - rensning (K) "/>
    <tableColumn id="24" name="Egenproduceret el anvendt internt - rensning (L) "/>
    <tableColumn id="25" name="Egenproduceret varme anvendt internt - rensning (M) "/>
    <tableColumn id="26" name="Tilført biomasse (N) "/>
    <tableColumn id="27" name="Biomasse leveret til ekstern energiproducent (O) "/>
    <tableColumn id="28" name="Debiteret vandmængde i renseanlæggets opland (P)"/>
    <tableColumn id="29" name="Bruttoenergiforbrug - Transport ((A+B+E+F)/G)"/>
    <tableColumn id="30" name="Nettoenergiforbrug - Transport ((A+B-C-D)/G)"/>
    <tableColumn id="31" name="Bruttoenergiforbrug - Rensning ((H+I+L+M)/P)"/>
    <tableColumn id="32" name="Nettoenergiforbrug - Rensning ((H+I-J-K+N-O/P))"/>
    <tableColumn id="33" name="Udledt Kvælstof i alt fra renseanlæg "/>
    <tableColumn id="34" name="Udledt fosfor i alt fra renseanlæg "/>
    <tableColumn id="35" name="Udledt BI5 i alt fra renseanlæg "/>
    <tableColumn id="36" name="Udledt kvælstof i alt fra Overløb "/>
    <tableColumn id="37" name="Udledt fosfor i alt fra Overløb "/>
    <tableColumn id="38" name="Udledt BI5 i alt fra Overløb"/>
    <tableColumn id="39" name="Udledt kvælstof i alt fra Separat regnvand"/>
    <tableColumn id="40" name="Udledt fosfor i alt fra Separat regnvand "/>
    <tableColumn id="41" name="Udledt BI5 i alt fra Separat regnva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AO101"/>
  <sheetViews>
    <sheetView tabSelected="1" topLeftCell="AJ1" workbookViewId="0">
      <selection activeCell="AM16" sqref="AM16"/>
    </sheetView>
  </sheetViews>
  <sheetFormatPr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7" style="5" customWidth="1"/>
    <col min="6" max="6" width="28" style="6" customWidth="1"/>
    <col min="7" max="7" width="21" style="7" customWidth="1"/>
    <col min="8" max="8" width="19" style="8" customWidth="1"/>
    <col min="9" max="9" width="14" style="9" customWidth="1"/>
    <col min="10" max="10" width="15" style="10" customWidth="1"/>
    <col min="11" max="11" width="22" style="11" customWidth="1"/>
    <col min="12" max="12" width="21" style="12" customWidth="1"/>
    <col min="13" max="13" width="24" style="13" customWidth="1"/>
    <col min="14" max="14" width="21" style="14" customWidth="1"/>
    <col min="15" max="15" width="24" style="15" customWidth="1"/>
    <col min="16" max="16" width="42" style="16" customWidth="1"/>
    <col min="17" max="17" width="45" style="17" customWidth="1"/>
    <col min="18" max="18" width="45" style="18" customWidth="1"/>
    <col min="19" max="19" width="17" style="19" customWidth="1"/>
    <col min="20" max="20" width="21" style="20" customWidth="1"/>
    <col min="21" max="21" width="24" style="21" customWidth="1"/>
    <col min="22" max="22" width="21" style="22" customWidth="1"/>
    <col min="23" max="23" width="32" style="23" customWidth="1"/>
    <col min="24" max="24" width="33" style="24" customWidth="1"/>
    <col min="25" max="25" width="33" style="25" customWidth="1"/>
    <col min="26" max="26" width="24" style="26" customWidth="1"/>
    <col min="27" max="27" width="41" style="27" customWidth="1"/>
    <col min="28" max="28" width="44" style="28" customWidth="1"/>
    <col min="29" max="29" width="31" style="29" customWidth="1"/>
    <col min="30" max="30" width="30" style="30" customWidth="1"/>
    <col min="31" max="31" width="31" style="31" customWidth="1"/>
    <col min="32" max="32" width="30" style="32" customWidth="1"/>
    <col min="33" max="33" width="43" style="33" customWidth="1"/>
    <col min="34" max="34" width="40" style="34" customWidth="1"/>
    <col min="35" max="35" width="39" style="35" customWidth="1"/>
    <col min="36" max="36" width="40" style="36" customWidth="1"/>
    <col min="37" max="37" width="38" style="37" customWidth="1"/>
    <col min="38" max="38" width="36" style="38" customWidth="1"/>
    <col min="39" max="39" width="48" style="39" customWidth="1"/>
    <col min="40" max="40" width="45" style="40" customWidth="1"/>
    <col min="41" max="41" width="44" style="41" customWidth="1"/>
  </cols>
  <sheetData>
    <row r="1" spans="1:41">
      <c r="A1" t="s">
        <v>0</v>
      </c>
      <c r="B1" t="s">
        <v>1</v>
      </c>
      <c r="C1" t="s">
        <v>2</v>
      </c>
      <c r="D1" t="s">
        <v>3</v>
      </c>
      <c r="E1" t="s">
        <v>415</v>
      </c>
      <c r="F1" t="s">
        <v>416</v>
      </c>
      <c r="G1" t="s">
        <v>417</v>
      </c>
      <c r="H1" t="s">
        <v>4</v>
      </c>
      <c r="I1" s="42" t="s">
        <v>418</v>
      </c>
      <c r="J1" s="42" t="s">
        <v>419</v>
      </c>
      <c r="K1" s="42" t="s">
        <v>420</v>
      </c>
      <c r="L1" s="42" t="s">
        <v>421</v>
      </c>
      <c r="M1" s="42" t="s">
        <v>422</v>
      </c>
      <c r="N1" s="42" t="s">
        <v>423</v>
      </c>
      <c r="O1" s="42" t="s">
        <v>424</v>
      </c>
      <c r="P1" s="42" t="s">
        <v>425</v>
      </c>
      <c r="Q1" s="42" t="s">
        <v>426</v>
      </c>
      <c r="R1" s="42" t="s">
        <v>427</v>
      </c>
      <c r="S1" s="42" t="s">
        <v>5</v>
      </c>
      <c r="T1" s="42" t="s">
        <v>428</v>
      </c>
      <c r="U1" s="42" t="s">
        <v>429</v>
      </c>
      <c r="V1" s="42" t="s">
        <v>430</v>
      </c>
      <c r="W1" s="42" t="s">
        <v>431</v>
      </c>
      <c r="X1" s="42" t="s">
        <v>432</v>
      </c>
      <c r="Y1" s="42" t="s">
        <v>433</v>
      </c>
      <c r="Z1" s="42" t="s">
        <v>434</v>
      </c>
      <c r="AA1" s="42" t="s">
        <v>435</v>
      </c>
      <c r="AB1" s="42" t="s">
        <v>436</v>
      </c>
      <c r="AC1" s="42" t="s">
        <v>437</v>
      </c>
      <c r="AD1" s="42" t="s">
        <v>438</v>
      </c>
      <c r="AE1" s="42" t="s">
        <v>439</v>
      </c>
      <c r="AF1" s="42" t="s">
        <v>440</v>
      </c>
      <c r="AG1" t="s">
        <v>441</v>
      </c>
      <c r="AH1" t="s">
        <v>442</v>
      </c>
      <c r="AI1" t="s">
        <v>443</v>
      </c>
      <c r="AJ1" t="s">
        <v>444</v>
      </c>
      <c r="AK1" t="s">
        <v>445</v>
      </c>
      <c r="AL1" t="s">
        <v>446</v>
      </c>
      <c r="AM1" t="s">
        <v>447</v>
      </c>
      <c r="AN1" t="s">
        <v>448</v>
      </c>
      <c r="AO1" t="s">
        <v>449</v>
      </c>
    </row>
    <row r="2" spans="1:41">
      <c r="A2" s="1" t="s">
        <v>6</v>
      </c>
      <c r="B2" s="2" t="s">
        <v>7</v>
      </c>
      <c r="C2" s="3">
        <v>45126.561064814799</v>
      </c>
      <c r="D2" s="4" t="s">
        <v>8</v>
      </c>
      <c r="E2" s="5" t="s">
        <v>9</v>
      </c>
      <c r="F2" s="6" t="s">
        <v>10</v>
      </c>
      <c r="G2" s="7">
        <v>236.07</v>
      </c>
      <c r="H2" s="8" t="s">
        <v>11</v>
      </c>
      <c r="I2" s="9">
        <v>88</v>
      </c>
      <c r="J2" s="10">
        <v>943</v>
      </c>
      <c r="K2" s="11">
        <v>0.93</v>
      </c>
      <c r="L2" s="12">
        <v>712259</v>
      </c>
      <c r="M2" s="13">
        <v>0</v>
      </c>
      <c r="N2" s="14">
        <v>0</v>
      </c>
      <c r="O2" s="15">
        <v>0</v>
      </c>
      <c r="P2" s="16">
        <v>0</v>
      </c>
      <c r="Q2" s="17">
        <v>0</v>
      </c>
      <c r="R2" s="18">
        <v>2534894</v>
      </c>
      <c r="S2" s="19" t="s">
        <v>11</v>
      </c>
      <c r="T2" s="20">
        <v>3098794</v>
      </c>
      <c r="U2" s="21">
        <v>0</v>
      </c>
      <c r="V2" s="22">
        <v>1867993</v>
      </c>
      <c r="W2" s="23">
        <v>1867993</v>
      </c>
      <c r="X2" s="24">
        <v>22500</v>
      </c>
      <c r="Y2" s="25">
        <v>2069</v>
      </c>
      <c r="Z2" s="26">
        <v>0</v>
      </c>
      <c r="AA2" s="27">
        <v>0</v>
      </c>
      <c r="AB2" s="28">
        <v>2534894</v>
      </c>
      <c r="AC2" s="29">
        <v>0.28000000000000003</v>
      </c>
      <c r="AD2" s="30">
        <v>0.28000000000000003</v>
      </c>
      <c r="AE2" s="31">
        <v>1.23</v>
      </c>
      <c r="AF2" s="32">
        <v>-0.25</v>
      </c>
      <c r="AG2" s="33">
        <v>19699</v>
      </c>
      <c r="AH2" s="34">
        <v>2902</v>
      </c>
      <c r="AI2" s="35">
        <v>13044</v>
      </c>
      <c r="AJ2" s="36">
        <v>248</v>
      </c>
      <c r="AK2" s="37">
        <v>42</v>
      </c>
      <c r="AL2" s="38">
        <v>622</v>
      </c>
      <c r="AM2" s="39">
        <v>6331</v>
      </c>
      <c r="AN2" s="40">
        <v>901</v>
      </c>
      <c r="AO2" s="41">
        <v>19846</v>
      </c>
    </row>
    <row r="3" spans="1:41">
      <c r="A3" s="1" t="s">
        <v>12</v>
      </c>
      <c r="B3" s="2" t="s">
        <v>13</v>
      </c>
      <c r="C3" s="3">
        <v>45169.515972222202</v>
      </c>
      <c r="D3" s="4" t="s">
        <v>8</v>
      </c>
      <c r="E3" s="5" t="s">
        <v>14</v>
      </c>
      <c r="F3" s="6" t="s">
        <v>15</v>
      </c>
      <c r="G3" s="7">
        <v>4229.82</v>
      </c>
      <c r="H3" s="8" t="s">
        <v>11</v>
      </c>
      <c r="I3" s="9">
        <v>65</v>
      </c>
      <c r="J3" s="10">
        <v>721</v>
      </c>
      <c r="K3" s="11">
        <v>0.9</v>
      </c>
      <c r="L3" s="12">
        <v>917743</v>
      </c>
      <c r="M3" s="13">
        <v>22500</v>
      </c>
      <c r="N3" s="14">
        <v>0</v>
      </c>
      <c r="O3" s="15">
        <v>0</v>
      </c>
      <c r="P3" s="16">
        <v>0</v>
      </c>
      <c r="Q3" s="17">
        <v>0</v>
      </c>
      <c r="R3" s="18">
        <v>812194</v>
      </c>
      <c r="S3" s="19" t="s">
        <v>11</v>
      </c>
      <c r="T3" s="20">
        <v>897492</v>
      </c>
      <c r="U3" s="21">
        <v>85000</v>
      </c>
      <c r="V3" s="22">
        <v>0</v>
      </c>
      <c r="W3" s="23">
        <v>0</v>
      </c>
      <c r="X3" s="24">
        <v>25000</v>
      </c>
      <c r="Y3" s="25">
        <v>0</v>
      </c>
      <c r="Z3" s="26">
        <v>0</v>
      </c>
      <c r="AA3" s="27">
        <v>0</v>
      </c>
      <c r="AB3" s="28">
        <v>812194</v>
      </c>
      <c r="AC3" s="29">
        <v>1.1599999999999999</v>
      </c>
      <c r="AD3" s="30">
        <v>1.1599999999999999</v>
      </c>
      <c r="AE3" s="31">
        <v>1.24</v>
      </c>
      <c r="AF3" s="32">
        <v>1.21</v>
      </c>
      <c r="AG3" s="33">
        <v>5626</v>
      </c>
      <c r="AH3" s="34">
        <v>1032</v>
      </c>
      <c r="AI3" s="35">
        <v>8596</v>
      </c>
      <c r="AJ3" s="36">
        <v>2799</v>
      </c>
      <c r="AK3" s="37">
        <v>608</v>
      </c>
      <c r="AL3" s="38">
        <v>6064</v>
      </c>
      <c r="AM3" s="39">
        <v>3686</v>
      </c>
      <c r="AN3" s="40">
        <v>579</v>
      </c>
      <c r="AO3" s="41">
        <v>9669</v>
      </c>
    </row>
    <row r="4" spans="1:41">
      <c r="A4" s="1" t="s">
        <v>16</v>
      </c>
      <c r="B4" s="2" t="s">
        <v>17</v>
      </c>
      <c r="C4" s="3">
        <v>45169.452488425901</v>
      </c>
      <c r="D4" s="4" t="s">
        <v>8</v>
      </c>
      <c r="E4" s="5" t="s">
        <v>18</v>
      </c>
      <c r="F4" s="6" t="s">
        <v>19</v>
      </c>
      <c r="G4" s="7">
        <v>2611.87</v>
      </c>
      <c r="H4" s="8" t="s">
        <v>11</v>
      </c>
      <c r="I4" s="9">
        <v>32</v>
      </c>
      <c r="J4" s="10">
        <v>1199</v>
      </c>
      <c r="K4" s="11">
        <v>0.27</v>
      </c>
      <c r="L4" s="12">
        <v>558814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1729944</v>
      </c>
      <c r="S4" s="19" t="s">
        <v>11</v>
      </c>
      <c r="T4" s="20">
        <v>1932435</v>
      </c>
      <c r="U4" s="21">
        <v>132581</v>
      </c>
      <c r="V4" s="22">
        <v>0</v>
      </c>
      <c r="W4" s="23">
        <v>0</v>
      </c>
      <c r="X4" s="24">
        <v>0</v>
      </c>
      <c r="Y4" s="25">
        <v>0</v>
      </c>
      <c r="Z4" s="26">
        <v>0</v>
      </c>
      <c r="AA4" s="27">
        <v>0</v>
      </c>
      <c r="AB4" s="28">
        <v>1621462</v>
      </c>
      <c r="AC4" s="29">
        <v>0.32</v>
      </c>
      <c r="AD4" s="30">
        <v>0.32</v>
      </c>
      <c r="AE4" s="31">
        <v>1.27</v>
      </c>
      <c r="AF4" s="32">
        <v>1.27</v>
      </c>
      <c r="AG4" s="33">
        <v>10548</v>
      </c>
      <c r="AH4" s="34">
        <v>983</v>
      </c>
      <c r="AI4" s="35">
        <v>16136</v>
      </c>
      <c r="AJ4" s="36">
        <v>2968</v>
      </c>
      <c r="AK4" s="37">
        <v>530</v>
      </c>
      <c r="AL4" s="38">
        <v>7822</v>
      </c>
      <c r="AM4" s="39">
        <v>5761</v>
      </c>
      <c r="AN4" s="40">
        <v>693</v>
      </c>
      <c r="AO4" s="41">
        <v>12309</v>
      </c>
    </row>
    <row r="5" spans="1:41">
      <c r="A5" s="1" t="s">
        <v>20</v>
      </c>
      <c r="B5" s="2" t="s">
        <v>21</v>
      </c>
      <c r="C5" s="3">
        <v>45174.264837962997</v>
      </c>
      <c r="D5" s="4" t="s">
        <v>8</v>
      </c>
      <c r="E5" s="5" t="s">
        <v>22</v>
      </c>
      <c r="F5" s="6" t="s">
        <v>23</v>
      </c>
      <c r="H5" s="8" t="s">
        <v>11</v>
      </c>
      <c r="I5" s="9">
        <v>0</v>
      </c>
      <c r="J5" s="10">
        <v>11</v>
      </c>
      <c r="K5" s="11">
        <v>0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0</v>
      </c>
      <c r="R5" s="18">
        <v>0</v>
      </c>
      <c r="S5" s="19" t="s">
        <v>11</v>
      </c>
      <c r="T5" s="20">
        <v>5008553</v>
      </c>
      <c r="U5" s="21">
        <v>534150</v>
      </c>
      <c r="V5" s="22">
        <v>1199253</v>
      </c>
      <c r="W5" s="23">
        <v>0</v>
      </c>
      <c r="X5" s="24">
        <v>0</v>
      </c>
      <c r="Y5" s="25">
        <v>1900000</v>
      </c>
      <c r="Z5" s="26">
        <v>0</v>
      </c>
      <c r="AA5" s="27">
        <v>0</v>
      </c>
      <c r="AB5" s="28">
        <v>4911670</v>
      </c>
      <c r="AE5" s="31">
        <v>1.52</v>
      </c>
      <c r="AF5" s="32">
        <v>0.88</v>
      </c>
      <c r="AG5" s="33">
        <v>68189</v>
      </c>
      <c r="AH5" s="34">
        <v>10268</v>
      </c>
      <c r="AI5" s="35">
        <v>41135</v>
      </c>
      <c r="AJ5" s="36">
        <v>6282</v>
      </c>
      <c r="AK5" s="37">
        <v>1046</v>
      </c>
      <c r="AL5" s="38">
        <v>15705</v>
      </c>
      <c r="AM5" s="39">
        <v>1239</v>
      </c>
      <c r="AN5" s="40">
        <v>186</v>
      </c>
      <c r="AO5" s="41">
        <v>3721</v>
      </c>
    </row>
    <row r="6" spans="1:41">
      <c r="A6" s="1" t="s">
        <v>24</v>
      </c>
      <c r="B6" s="2" t="s">
        <v>25</v>
      </c>
      <c r="C6" s="3">
        <v>45174.264826388899</v>
      </c>
      <c r="D6" s="4" t="s">
        <v>8</v>
      </c>
      <c r="E6" s="5" t="s">
        <v>26</v>
      </c>
      <c r="F6" s="6" t="s">
        <v>27</v>
      </c>
      <c r="G6" s="7">
        <v>2058.56</v>
      </c>
      <c r="H6" s="8" t="s">
        <v>11</v>
      </c>
      <c r="I6" s="9">
        <v>0</v>
      </c>
      <c r="J6" s="10">
        <v>50</v>
      </c>
      <c r="K6" s="11">
        <v>0</v>
      </c>
      <c r="L6" s="12">
        <v>86195</v>
      </c>
      <c r="M6" s="13">
        <v>0</v>
      </c>
      <c r="N6" s="14">
        <v>0</v>
      </c>
      <c r="O6" s="15">
        <v>0</v>
      </c>
      <c r="P6" s="16">
        <v>0</v>
      </c>
      <c r="Q6" s="17">
        <v>0</v>
      </c>
      <c r="R6" s="18">
        <v>82637</v>
      </c>
      <c r="S6" s="19" t="s">
        <v>11</v>
      </c>
      <c r="T6" s="20">
        <v>86195</v>
      </c>
      <c r="U6" s="21">
        <v>0</v>
      </c>
      <c r="V6" s="22">
        <v>0</v>
      </c>
      <c r="W6" s="23">
        <v>0</v>
      </c>
      <c r="X6" s="24">
        <v>0</v>
      </c>
      <c r="Y6" s="25">
        <v>0</v>
      </c>
      <c r="Z6" s="26">
        <v>0</v>
      </c>
      <c r="AA6" s="27">
        <v>0</v>
      </c>
      <c r="AB6" s="28">
        <v>86195</v>
      </c>
      <c r="AC6" s="29">
        <v>1.04</v>
      </c>
      <c r="AD6" s="30">
        <v>1.04</v>
      </c>
      <c r="AE6" s="31">
        <v>1</v>
      </c>
      <c r="AF6" s="32">
        <v>1</v>
      </c>
      <c r="AG6" s="33">
        <v>4932</v>
      </c>
      <c r="AH6" s="34">
        <v>721</v>
      </c>
      <c r="AI6" s="35">
        <v>8826</v>
      </c>
      <c r="AJ6" s="36">
        <v>488</v>
      </c>
      <c r="AK6" s="37">
        <v>89</v>
      </c>
      <c r="AL6" s="38">
        <v>1176</v>
      </c>
    </row>
    <row r="7" spans="1:41">
      <c r="A7" s="1" t="s">
        <v>28</v>
      </c>
      <c r="B7" s="2" t="s">
        <v>29</v>
      </c>
      <c r="C7" s="3">
        <v>45174.264826388899</v>
      </c>
      <c r="D7" s="4" t="s">
        <v>8</v>
      </c>
      <c r="E7" s="5" t="s">
        <v>30</v>
      </c>
      <c r="F7" s="6" t="s">
        <v>31</v>
      </c>
      <c r="G7" s="7">
        <v>1395.99</v>
      </c>
      <c r="H7" s="8" t="s">
        <v>11</v>
      </c>
      <c r="I7" s="9">
        <v>13</v>
      </c>
      <c r="J7" s="10">
        <v>693</v>
      </c>
      <c r="K7" s="11">
        <v>0.19</v>
      </c>
      <c r="L7" s="12">
        <v>363711</v>
      </c>
      <c r="M7" s="13">
        <v>0</v>
      </c>
      <c r="N7" s="14">
        <v>0</v>
      </c>
      <c r="O7" s="15">
        <v>0</v>
      </c>
      <c r="P7" s="16">
        <v>0</v>
      </c>
      <c r="Q7" s="17">
        <v>0</v>
      </c>
      <c r="R7" s="18">
        <v>1339580</v>
      </c>
      <c r="S7" s="19" t="s">
        <v>11</v>
      </c>
      <c r="T7" s="20">
        <v>3570675</v>
      </c>
      <c r="U7" s="21">
        <v>0</v>
      </c>
      <c r="V7" s="22">
        <v>3463899</v>
      </c>
      <c r="W7" s="23">
        <v>0</v>
      </c>
      <c r="X7" s="24">
        <v>0</v>
      </c>
      <c r="Y7" s="25">
        <v>4342203</v>
      </c>
      <c r="Z7" s="26">
        <v>0</v>
      </c>
      <c r="AA7" s="27">
        <v>0</v>
      </c>
      <c r="AB7" s="28">
        <v>2089463</v>
      </c>
      <c r="AC7" s="29">
        <v>0.27</v>
      </c>
      <c r="AD7" s="30">
        <v>0.27</v>
      </c>
      <c r="AE7" s="31">
        <v>3.79</v>
      </c>
      <c r="AF7" s="32">
        <v>0.05</v>
      </c>
      <c r="AG7" s="33">
        <v>11522</v>
      </c>
      <c r="AH7" s="34">
        <v>1272</v>
      </c>
      <c r="AI7" s="35">
        <v>14413</v>
      </c>
      <c r="AJ7" s="36">
        <v>2257</v>
      </c>
      <c r="AK7" s="37">
        <v>331</v>
      </c>
      <c r="AL7" s="38">
        <v>4737</v>
      </c>
      <c r="AM7" s="39">
        <v>2851</v>
      </c>
      <c r="AN7" s="40">
        <v>398</v>
      </c>
      <c r="AO7" s="41">
        <v>7400</v>
      </c>
    </row>
    <row r="8" spans="1:41">
      <c r="A8" s="1" t="s">
        <v>32</v>
      </c>
      <c r="B8" s="2" t="s">
        <v>33</v>
      </c>
      <c r="C8" s="3">
        <v>45125.417476851799</v>
      </c>
      <c r="D8" s="4" t="s">
        <v>8</v>
      </c>
      <c r="E8" s="5" t="s">
        <v>34</v>
      </c>
      <c r="F8" s="6" t="s">
        <v>35</v>
      </c>
      <c r="G8" s="7">
        <v>697.43</v>
      </c>
      <c r="H8" s="8" t="s">
        <v>11</v>
      </c>
      <c r="I8" s="9">
        <v>78</v>
      </c>
      <c r="J8" s="10">
        <v>1590</v>
      </c>
      <c r="K8" s="11">
        <v>0.49</v>
      </c>
      <c r="L8" s="12">
        <v>1493812</v>
      </c>
      <c r="M8" s="13">
        <v>0</v>
      </c>
      <c r="N8" s="14">
        <v>0</v>
      </c>
      <c r="O8" s="15">
        <v>0</v>
      </c>
      <c r="P8" s="16">
        <v>0</v>
      </c>
      <c r="Q8" s="17">
        <v>0</v>
      </c>
      <c r="R8" s="18">
        <v>2452019</v>
      </c>
      <c r="S8" s="19" t="s">
        <v>11</v>
      </c>
      <c r="T8" s="20">
        <v>2941620</v>
      </c>
      <c r="U8" s="21">
        <v>234812</v>
      </c>
      <c r="V8" s="22">
        <v>35946</v>
      </c>
      <c r="W8" s="23">
        <v>0</v>
      </c>
      <c r="X8" s="24">
        <v>0</v>
      </c>
      <c r="Y8" s="25">
        <v>198978</v>
      </c>
      <c r="Z8" s="26">
        <v>0</v>
      </c>
      <c r="AA8" s="27">
        <v>0</v>
      </c>
      <c r="AB8" s="28">
        <v>2452019</v>
      </c>
      <c r="AC8" s="29">
        <v>0.61</v>
      </c>
      <c r="AD8" s="30">
        <v>0.61</v>
      </c>
      <c r="AE8" s="31">
        <v>1.38</v>
      </c>
      <c r="AF8" s="32">
        <v>1.28</v>
      </c>
      <c r="AG8" s="33">
        <v>29021</v>
      </c>
      <c r="AH8" s="34">
        <v>4921</v>
      </c>
      <c r="AI8" s="35">
        <v>34050</v>
      </c>
      <c r="AJ8" s="36">
        <v>1945</v>
      </c>
      <c r="AK8" s="37">
        <v>324</v>
      </c>
      <c r="AL8" s="38">
        <v>4860</v>
      </c>
      <c r="AM8" s="39">
        <v>13254</v>
      </c>
      <c r="AN8" s="40">
        <v>1856</v>
      </c>
      <c r="AO8" s="41">
        <v>40323</v>
      </c>
    </row>
    <row r="9" spans="1:41">
      <c r="A9" s="1" t="s">
        <v>36</v>
      </c>
      <c r="B9" s="2" t="s">
        <v>37</v>
      </c>
      <c r="C9" s="3">
        <v>45174.264826388899</v>
      </c>
      <c r="D9" s="4" t="s">
        <v>8</v>
      </c>
      <c r="E9" s="5" t="s">
        <v>38</v>
      </c>
      <c r="F9" s="6" t="s">
        <v>39</v>
      </c>
      <c r="G9" s="7">
        <v>374.24</v>
      </c>
      <c r="H9" s="8" t="s">
        <v>11</v>
      </c>
      <c r="I9" s="9">
        <v>10</v>
      </c>
      <c r="J9" s="10">
        <v>1108</v>
      </c>
      <c r="K9" s="11">
        <v>0.09</v>
      </c>
      <c r="L9" s="12">
        <v>1348697</v>
      </c>
      <c r="M9" s="13">
        <v>38214</v>
      </c>
      <c r="N9" s="14">
        <v>0</v>
      </c>
      <c r="O9" s="15">
        <v>0</v>
      </c>
      <c r="P9" s="16">
        <v>0</v>
      </c>
      <c r="Q9" s="17">
        <v>0</v>
      </c>
      <c r="R9" s="18">
        <v>1775504</v>
      </c>
      <c r="S9" s="19" t="s">
        <v>11</v>
      </c>
      <c r="T9" s="20">
        <v>1697941</v>
      </c>
      <c r="U9" s="21">
        <v>38214</v>
      </c>
      <c r="V9" s="22">
        <v>0</v>
      </c>
      <c r="W9" s="23">
        <v>0</v>
      </c>
      <c r="X9" s="24">
        <v>0</v>
      </c>
      <c r="Y9" s="25">
        <v>0</v>
      </c>
      <c r="Z9" s="26">
        <v>0</v>
      </c>
      <c r="AA9" s="27">
        <v>0</v>
      </c>
      <c r="AB9" s="28">
        <v>1775504</v>
      </c>
      <c r="AC9" s="29">
        <v>0.78</v>
      </c>
      <c r="AD9" s="30">
        <v>0.78</v>
      </c>
      <c r="AE9" s="31">
        <v>0.98</v>
      </c>
      <c r="AF9" s="32">
        <v>0.98</v>
      </c>
      <c r="AG9" s="33">
        <v>19984</v>
      </c>
      <c r="AH9" s="34">
        <v>1307</v>
      </c>
      <c r="AI9" s="35">
        <v>12939</v>
      </c>
      <c r="AJ9" s="36">
        <v>2628</v>
      </c>
      <c r="AK9" s="37">
        <v>419</v>
      </c>
      <c r="AL9" s="38">
        <v>6619</v>
      </c>
      <c r="AM9" s="39">
        <v>6456</v>
      </c>
      <c r="AN9" s="40">
        <v>780</v>
      </c>
      <c r="AO9" s="41">
        <v>20195</v>
      </c>
    </row>
    <row r="10" spans="1:41">
      <c r="A10" s="1" t="s">
        <v>40</v>
      </c>
      <c r="B10" s="2" t="s">
        <v>41</v>
      </c>
      <c r="C10" s="3">
        <v>45174.264826388899</v>
      </c>
      <c r="D10" s="4" t="s">
        <v>8</v>
      </c>
      <c r="E10" s="5" t="s">
        <v>42</v>
      </c>
      <c r="F10" s="6" t="s">
        <v>43</v>
      </c>
      <c r="H10" s="8" t="s">
        <v>11</v>
      </c>
      <c r="I10" s="9">
        <v>33</v>
      </c>
      <c r="J10" s="10">
        <v>666</v>
      </c>
      <c r="K10" s="11">
        <v>0.5</v>
      </c>
      <c r="L10" s="12">
        <v>549657</v>
      </c>
      <c r="M10" s="13">
        <v>30000</v>
      </c>
      <c r="N10" s="14">
        <v>0</v>
      </c>
      <c r="O10" s="15">
        <v>0</v>
      </c>
      <c r="P10" s="16">
        <v>0</v>
      </c>
      <c r="Q10" s="17">
        <v>0</v>
      </c>
      <c r="R10" s="18">
        <v>1213411</v>
      </c>
      <c r="S10" s="19" t="s">
        <v>11</v>
      </c>
      <c r="T10" s="20">
        <v>1504427</v>
      </c>
      <c r="U10" s="21">
        <v>45000</v>
      </c>
      <c r="V10" s="22">
        <v>0</v>
      </c>
      <c r="W10" s="23">
        <v>0</v>
      </c>
      <c r="X10" s="24">
        <v>0</v>
      </c>
      <c r="Y10" s="25">
        <v>0</v>
      </c>
      <c r="Z10" s="26">
        <v>0</v>
      </c>
      <c r="AA10" s="27">
        <v>0</v>
      </c>
      <c r="AB10" s="28">
        <v>1213411</v>
      </c>
      <c r="AC10" s="29">
        <v>0.48</v>
      </c>
      <c r="AD10" s="30">
        <v>0.48</v>
      </c>
      <c r="AE10" s="31">
        <v>1.28</v>
      </c>
      <c r="AF10" s="32">
        <v>1.28</v>
      </c>
      <c r="AG10" s="33">
        <v>10871</v>
      </c>
      <c r="AH10" s="34">
        <v>1151</v>
      </c>
      <c r="AI10" s="35">
        <v>9026</v>
      </c>
      <c r="AM10" s="39">
        <v>3952</v>
      </c>
      <c r="AN10" s="40">
        <v>516</v>
      </c>
      <c r="AO10" s="41">
        <v>10211</v>
      </c>
    </row>
    <row r="11" spans="1:41">
      <c r="A11" s="1" t="s">
        <v>44</v>
      </c>
      <c r="B11" s="2" t="s">
        <v>45</v>
      </c>
      <c r="C11" s="3">
        <v>45127.3129513889</v>
      </c>
      <c r="D11" s="4" t="s">
        <v>8</v>
      </c>
      <c r="E11" s="5" t="s">
        <v>46</v>
      </c>
      <c r="F11" s="6" t="s">
        <v>47</v>
      </c>
      <c r="G11" s="7">
        <v>1775.83</v>
      </c>
      <c r="H11" s="8" t="s">
        <v>11</v>
      </c>
      <c r="I11" s="9">
        <v>37</v>
      </c>
      <c r="J11" s="10">
        <v>793</v>
      </c>
      <c r="K11" s="11">
        <v>0.47</v>
      </c>
      <c r="L11" s="12">
        <v>621405</v>
      </c>
      <c r="M11" s="13">
        <v>0</v>
      </c>
      <c r="N11" s="14">
        <v>0</v>
      </c>
      <c r="O11" s="15">
        <v>0</v>
      </c>
      <c r="P11" s="16">
        <v>0</v>
      </c>
      <c r="Q11" s="17">
        <v>0</v>
      </c>
      <c r="R11" s="18">
        <v>1174074</v>
      </c>
      <c r="S11" s="19" t="s">
        <v>11</v>
      </c>
      <c r="T11" s="20">
        <v>517055</v>
      </c>
      <c r="U11" s="21">
        <v>0</v>
      </c>
      <c r="V11" s="22">
        <v>0</v>
      </c>
      <c r="W11" s="23">
        <v>0</v>
      </c>
      <c r="X11" s="24">
        <v>0</v>
      </c>
      <c r="Y11" s="25">
        <v>0</v>
      </c>
      <c r="Z11" s="26">
        <v>0</v>
      </c>
      <c r="AA11" s="27">
        <v>0</v>
      </c>
      <c r="AB11" s="28">
        <v>296796</v>
      </c>
      <c r="AC11" s="29">
        <v>0.53</v>
      </c>
      <c r="AD11" s="30">
        <v>0.53</v>
      </c>
      <c r="AE11" s="31">
        <v>1.74</v>
      </c>
      <c r="AF11" s="32">
        <v>1.74</v>
      </c>
      <c r="AG11" s="33">
        <v>3445</v>
      </c>
      <c r="AH11" s="34">
        <v>671</v>
      </c>
      <c r="AI11" s="35">
        <v>2737</v>
      </c>
      <c r="AJ11" s="36">
        <v>867</v>
      </c>
      <c r="AK11" s="37">
        <v>138</v>
      </c>
      <c r="AL11" s="38">
        <v>2181</v>
      </c>
      <c r="AM11" s="39">
        <v>5053</v>
      </c>
      <c r="AN11" s="40">
        <v>678</v>
      </c>
      <c r="AO11" s="41">
        <v>23623</v>
      </c>
    </row>
    <row r="12" spans="1:41">
      <c r="A12" s="1" t="s">
        <v>48</v>
      </c>
      <c r="B12" s="2" t="s">
        <v>49</v>
      </c>
      <c r="C12" s="3">
        <v>45174.264826388899</v>
      </c>
      <c r="D12" s="4" t="s">
        <v>8</v>
      </c>
      <c r="E12" s="5" t="s">
        <v>50</v>
      </c>
      <c r="F12" s="6" t="s">
        <v>51</v>
      </c>
      <c r="G12" s="7">
        <v>983.69</v>
      </c>
      <c r="H12" s="8" t="s">
        <v>11</v>
      </c>
      <c r="I12" s="9">
        <v>15</v>
      </c>
      <c r="J12" s="10">
        <v>692</v>
      </c>
      <c r="K12" s="11">
        <v>0.22</v>
      </c>
      <c r="L12" s="12">
        <v>816643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1500083</v>
      </c>
      <c r="S12" s="19" t="s">
        <v>11</v>
      </c>
      <c r="T12" s="20">
        <v>2737680</v>
      </c>
      <c r="U12" s="21">
        <v>55000</v>
      </c>
      <c r="V12" s="22">
        <v>0</v>
      </c>
      <c r="W12" s="23">
        <v>1372300</v>
      </c>
      <c r="X12" s="24">
        <v>0</v>
      </c>
      <c r="Y12" s="25">
        <v>782285</v>
      </c>
      <c r="Z12" s="26">
        <v>0</v>
      </c>
      <c r="AA12" s="27">
        <v>0</v>
      </c>
      <c r="AB12" s="28">
        <v>1770588</v>
      </c>
      <c r="AC12" s="29">
        <v>0.54</v>
      </c>
      <c r="AD12" s="30">
        <v>0.54</v>
      </c>
      <c r="AE12" s="31">
        <v>2.02</v>
      </c>
      <c r="AF12" s="32">
        <v>0.8</v>
      </c>
      <c r="AG12" s="33">
        <v>25916</v>
      </c>
      <c r="AH12" s="34">
        <v>3926</v>
      </c>
      <c r="AI12" s="35">
        <v>31212</v>
      </c>
      <c r="AJ12" s="36">
        <v>2002</v>
      </c>
      <c r="AK12" s="37">
        <v>334</v>
      </c>
      <c r="AL12" s="38">
        <v>5002</v>
      </c>
      <c r="AM12" s="39">
        <v>2038</v>
      </c>
      <c r="AN12" s="40">
        <v>304</v>
      </c>
      <c r="AO12" s="41">
        <v>6107</v>
      </c>
    </row>
    <row r="13" spans="1:41">
      <c r="A13" s="1" t="s">
        <v>52</v>
      </c>
      <c r="B13" s="2" t="s">
        <v>53</v>
      </c>
      <c r="C13" s="3">
        <v>45174.264826388899</v>
      </c>
      <c r="D13" s="4" t="s">
        <v>8</v>
      </c>
      <c r="E13" s="5" t="s">
        <v>54</v>
      </c>
      <c r="F13" s="6" t="s">
        <v>55</v>
      </c>
      <c r="G13" s="7">
        <v>2392.17</v>
      </c>
      <c r="H13" s="8" t="s">
        <v>11</v>
      </c>
      <c r="I13" s="9">
        <v>32</v>
      </c>
      <c r="J13" s="10">
        <v>294</v>
      </c>
      <c r="K13" s="11">
        <v>1.0900000000000001</v>
      </c>
      <c r="L13" s="12">
        <v>741893</v>
      </c>
      <c r="M13" s="13">
        <v>15000</v>
      </c>
      <c r="N13" s="14">
        <v>0</v>
      </c>
      <c r="O13" s="15">
        <v>0</v>
      </c>
      <c r="P13" s="16">
        <v>0</v>
      </c>
      <c r="Q13" s="17">
        <v>0</v>
      </c>
      <c r="R13" s="18">
        <v>1700189</v>
      </c>
      <c r="S13" s="19" t="s">
        <v>11</v>
      </c>
      <c r="T13" s="20">
        <v>9566400</v>
      </c>
      <c r="U13" s="21">
        <v>15000</v>
      </c>
      <c r="V13" s="22">
        <v>0</v>
      </c>
      <c r="W13" s="23">
        <v>10468000</v>
      </c>
      <c r="X13" s="24">
        <v>70440</v>
      </c>
      <c r="Y13" s="25">
        <v>0</v>
      </c>
      <c r="Z13" s="26">
        <v>0</v>
      </c>
      <c r="AA13" s="27">
        <v>0</v>
      </c>
      <c r="AB13" s="28">
        <v>6042425</v>
      </c>
      <c r="AC13" s="29">
        <v>0.45</v>
      </c>
      <c r="AD13" s="30">
        <v>0.45</v>
      </c>
      <c r="AE13" s="31">
        <v>1.6</v>
      </c>
      <c r="AF13" s="32">
        <v>-0.15</v>
      </c>
      <c r="AG13" s="33">
        <v>55565</v>
      </c>
      <c r="AH13" s="34">
        <v>8433</v>
      </c>
      <c r="AI13" s="35">
        <v>39416</v>
      </c>
      <c r="AJ13" s="36">
        <v>5493</v>
      </c>
      <c r="AK13" s="37">
        <v>916</v>
      </c>
      <c r="AL13" s="38">
        <v>13740</v>
      </c>
      <c r="AM13" s="39">
        <v>4208</v>
      </c>
      <c r="AN13" s="40">
        <v>633</v>
      </c>
      <c r="AO13" s="41">
        <v>12585</v>
      </c>
    </row>
    <row r="14" spans="1:41">
      <c r="A14" s="1" t="s">
        <v>56</v>
      </c>
      <c r="B14" s="2" t="s">
        <v>57</v>
      </c>
      <c r="C14" s="3">
        <v>45174.264837962997</v>
      </c>
      <c r="D14" s="4" t="s">
        <v>8</v>
      </c>
      <c r="E14" s="5" t="s">
        <v>58</v>
      </c>
      <c r="F14" s="6" t="s">
        <v>59</v>
      </c>
      <c r="G14" s="7">
        <v>996.78</v>
      </c>
      <c r="H14" s="8" t="s">
        <v>11</v>
      </c>
      <c r="I14" s="9">
        <v>41</v>
      </c>
      <c r="J14" s="10">
        <v>877</v>
      </c>
      <c r="K14" s="11">
        <v>0.47</v>
      </c>
      <c r="L14" s="12">
        <v>934834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  <c r="R14" s="18">
        <v>1807193</v>
      </c>
      <c r="S14" s="19" t="s">
        <v>11</v>
      </c>
      <c r="T14" s="20">
        <v>2027710</v>
      </c>
      <c r="U14" s="21">
        <v>0</v>
      </c>
      <c r="V14" s="22">
        <v>0</v>
      </c>
      <c r="W14" s="23">
        <v>0</v>
      </c>
      <c r="X14" s="24">
        <v>0</v>
      </c>
      <c r="Y14" s="25">
        <v>0</v>
      </c>
      <c r="Z14" s="26">
        <v>0</v>
      </c>
      <c r="AA14" s="27">
        <v>0</v>
      </c>
      <c r="AB14" s="28">
        <v>1807193</v>
      </c>
      <c r="AC14" s="29">
        <v>0.52</v>
      </c>
      <c r="AD14" s="30">
        <v>0.52</v>
      </c>
      <c r="AE14" s="31">
        <v>1.1200000000000001</v>
      </c>
      <c r="AF14" s="32">
        <v>1.1200000000000001</v>
      </c>
      <c r="AG14" s="33">
        <v>14329</v>
      </c>
      <c r="AH14" s="34">
        <v>2318</v>
      </c>
      <c r="AI14" s="35">
        <v>20407</v>
      </c>
      <c r="AJ14" s="36">
        <v>2437</v>
      </c>
      <c r="AK14" s="37">
        <v>399</v>
      </c>
      <c r="AL14" s="38">
        <v>6108</v>
      </c>
      <c r="AM14" s="39">
        <v>4364</v>
      </c>
      <c r="AN14" s="40">
        <v>472</v>
      </c>
      <c r="AO14" s="41">
        <v>14229</v>
      </c>
    </row>
    <row r="15" spans="1:41">
      <c r="A15" s="1" t="s">
        <v>60</v>
      </c>
      <c r="B15" s="2" t="s">
        <v>61</v>
      </c>
      <c r="C15" s="3">
        <v>45174.264826388899</v>
      </c>
      <c r="D15" s="4" t="s">
        <v>8</v>
      </c>
      <c r="E15" s="5" t="s">
        <v>62</v>
      </c>
      <c r="F15" s="6" t="s">
        <v>63</v>
      </c>
      <c r="G15" s="7">
        <v>1100.48</v>
      </c>
      <c r="H15" s="8" t="s">
        <v>11</v>
      </c>
      <c r="I15" s="9">
        <v>39</v>
      </c>
      <c r="J15" s="10">
        <v>1586</v>
      </c>
      <c r="K15" s="11">
        <v>0.25</v>
      </c>
      <c r="L15" s="12">
        <v>1086743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  <c r="R15" s="18">
        <v>4133403</v>
      </c>
      <c r="S15" s="19" t="s">
        <v>11</v>
      </c>
      <c r="T15" s="20">
        <v>5208538</v>
      </c>
      <c r="U15" s="21">
        <v>0</v>
      </c>
      <c r="V15" s="22">
        <v>2670149</v>
      </c>
      <c r="W15" s="23">
        <v>0</v>
      </c>
      <c r="X15" s="24">
        <v>0</v>
      </c>
      <c r="Y15" s="25">
        <v>3017182</v>
      </c>
      <c r="Z15" s="26">
        <v>0</v>
      </c>
      <c r="AA15" s="27">
        <v>0</v>
      </c>
      <c r="AB15" s="28">
        <v>4133403</v>
      </c>
      <c r="AC15" s="29">
        <v>0.26</v>
      </c>
      <c r="AD15" s="30">
        <v>0.26</v>
      </c>
      <c r="AE15" s="31">
        <v>1.99</v>
      </c>
      <c r="AF15" s="32">
        <v>0.61</v>
      </c>
      <c r="AG15" s="33">
        <v>63443</v>
      </c>
      <c r="AH15" s="34">
        <v>6412</v>
      </c>
      <c r="AI15" s="35">
        <v>36513</v>
      </c>
      <c r="AJ15" s="36">
        <v>5694</v>
      </c>
      <c r="AK15" s="37">
        <v>1260</v>
      </c>
      <c r="AL15" s="38">
        <v>18024</v>
      </c>
    </row>
    <row r="16" spans="1:41">
      <c r="A16" s="1" t="s">
        <v>64</v>
      </c>
      <c r="B16" s="2" t="s">
        <v>65</v>
      </c>
      <c r="C16" s="3">
        <v>45174.207604166702</v>
      </c>
      <c r="D16" s="4" t="s">
        <v>8</v>
      </c>
      <c r="E16" s="5" t="s">
        <v>66</v>
      </c>
      <c r="F16" s="6" t="s">
        <v>67</v>
      </c>
      <c r="G16" s="7">
        <v>1484.77</v>
      </c>
      <c r="H16" s="8" t="s">
        <v>11</v>
      </c>
      <c r="I16" s="9">
        <v>164</v>
      </c>
      <c r="J16" s="10">
        <v>1681</v>
      </c>
      <c r="K16" s="11">
        <v>0.98</v>
      </c>
      <c r="L16" s="12">
        <v>1281578</v>
      </c>
      <c r="M16" s="13">
        <v>0</v>
      </c>
      <c r="N16" s="14">
        <v>0</v>
      </c>
      <c r="O16" s="15">
        <v>0</v>
      </c>
      <c r="P16" s="16">
        <v>0</v>
      </c>
      <c r="Q16" s="17">
        <v>0</v>
      </c>
      <c r="R16" s="18">
        <v>6353783</v>
      </c>
      <c r="S16" s="19" t="s">
        <v>11</v>
      </c>
      <c r="T16" s="20">
        <v>4085462</v>
      </c>
      <c r="U16" s="21">
        <v>0</v>
      </c>
      <c r="V16" s="22">
        <v>0</v>
      </c>
      <c r="W16" s="23">
        <v>0</v>
      </c>
      <c r="X16" s="24">
        <v>1</v>
      </c>
      <c r="Y16" s="25">
        <v>0</v>
      </c>
      <c r="Z16" s="26">
        <v>0</v>
      </c>
      <c r="AA16" s="27">
        <v>9478480</v>
      </c>
      <c r="AB16" s="28">
        <v>6353783</v>
      </c>
      <c r="AC16" s="29">
        <v>0.2</v>
      </c>
      <c r="AD16" s="30">
        <v>0.2</v>
      </c>
      <c r="AE16" s="31">
        <v>0.64</v>
      </c>
      <c r="AF16" s="32">
        <v>-0.85</v>
      </c>
      <c r="AG16" s="33">
        <v>71832</v>
      </c>
      <c r="AH16" s="34">
        <v>2321</v>
      </c>
      <c r="AI16" s="35">
        <v>36995</v>
      </c>
      <c r="AJ16" s="36">
        <v>3962</v>
      </c>
      <c r="AK16" s="37">
        <v>643</v>
      </c>
      <c r="AL16" s="38">
        <v>9938</v>
      </c>
      <c r="AM16" s="39">
        <v>9737</v>
      </c>
      <c r="AN16" s="40">
        <v>1222</v>
      </c>
      <c r="AO16" s="41">
        <v>29998</v>
      </c>
    </row>
    <row r="17" spans="1:41">
      <c r="A17" s="1" t="s">
        <v>68</v>
      </c>
      <c r="B17" s="2" t="s">
        <v>69</v>
      </c>
      <c r="C17" s="3">
        <v>45174.264826388899</v>
      </c>
      <c r="D17" s="4" t="s">
        <v>8</v>
      </c>
      <c r="E17" s="5" t="s">
        <v>70</v>
      </c>
      <c r="F17" s="6" t="s">
        <v>71</v>
      </c>
      <c r="H17" s="8" t="s">
        <v>11</v>
      </c>
      <c r="I17" s="9">
        <v>15</v>
      </c>
      <c r="J17" s="10">
        <v>507</v>
      </c>
      <c r="K17" s="11">
        <v>0.3</v>
      </c>
      <c r="L17" s="12">
        <v>397326</v>
      </c>
      <c r="M17" s="13">
        <v>0</v>
      </c>
      <c r="N17" s="14">
        <v>0</v>
      </c>
      <c r="O17" s="15">
        <v>0</v>
      </c>
      <c r="P17" s="16">
        <v>16610</v>
      </c>
      <c r="Q17" s="17">
        <v>0</v>
      </c>
      <c r="R17" s="18">
        <v>843732</v>
      </c>
      <c r="S17" s="19" t="s">
        <v>11</v>
      </c>
      <c r="T17" s="20">
        <v>828973</v>
      </c>
      <c r="U17" s="21">
        <v>0</v>
      </c>
      <c r="V17" s="22">
        <v>0</v>
      </c>
      <c r="W17" s="23">
        <v>0</v>
      </c>
      <c r="X17" s="24">
        <v>114759</v>
      </c>
      <c r="Y17" s="25">
        <v>0</v>
      </c>
      <c r="Z17" s="26">
        <v>0</v>
      </c>
      <c r="AA17" s="27">
        <v>0</v>
      </c>
      <c r="AB17" s="28">
        <v>843732</v>
      </c>
      <c r="AC17" s="29">
        <v>0.49</v>
      </c>
      <c r="AD17" s="30">
        <v>0.47</v>
      </c>
      <c r="AE17" s="31">
        <v>1.1200000000000001</v>
      </c>
      <c r="AF17" s="32">
        <v>0.98</v>
      </c>
    </row>
    <row r="18" spans="1:41">
      <c r="A18" s="1" t="s">
        <v>72</v>
      </c>
      <c r="B18" s="2" t="s">
        <v>73</v>
      </c>
      <c r="C18" s="3">
        <v>45142.312916666699</v>
      </c>
      <c r="D18" s="4" t="s">
        <v>8</v>
      </c>
      <c r="E18" s="5" t="s">
        <v>74</v>
      </c>
      <c r="F18" s="6" t="s">
        <v>75</v>
      </c>
      <c r="G18" s="7">
        <v>680.72</v>
      </c>
      <c r="H18" s="8" t="s">
        <v>11</v>
      </c>
      <c r="I18" s="9">
        <v>25</v>
      </c>
      <c r="J18" s="10">
        <v>677</v>
      </c>
      <c r="K18" s="11">
        <v>0.37</v>
      </c>
      <c r="L18" s="12">
        <v>1629502</v>
      </c>
      <c r="M18" s="13">
        <v>249906</v>
      </c>
      <c r="N18" s="14">
        <v>0</v>
      </c>
      <c r="O18" s="15">
        <v>0</v>
      </c>
      <c r="P18" s="16">
        <v>0</v>
      </c>
      <c r="Q18" s="17">
        <v>0</v>
      </c>
      <c r="R18" s="18">
        <v>2616270</v>
      </c>
      <c r="S18" s="19" t="s">
        <v>11</v>
      </c>
      <c r="T18" s="20">
        <v>3092330</v>
      </c>
      <c r="U18" s="21">
        <v>0</v>
      </c>
      <c r="V18" s="22">
        <v>0</v>
      </c>
      <c r="W18" s="23">
        <v>1608000</v>
      </c>
      <c r="X18" s="24">
        <v>0</v>
      </c>
      <c r="Y18" s="25">
        <v>1372000</v>
      </c>
      <c r="Z18" s="26">
        <v>0</v>
      </c>
      <c r="AA18" s="27">
        <v>0</v>
      </c>
      <c r="AB18" s="28">
        <v>2613254</v>
      </c>
      <c r="AC18" s="29">
        <v>0.72</v>
      </c>
      <c r="AD18" s="30">
        <v>0.72</v>
      </c>
      <c r="AE18" s="31">
        <v>1.71</v>
      </c>
      <c r="AF18" s="32">
        <v>0.56999999999999995</v>
      </c>
      <c r="AG18" s="33">
        <v>16575</v>
      </c>
      <c r="AH18" s="34">
        <v>1743</v>
      </c>
      <c r="AI18" s="35">
        <v>13270</v>
      </c>
      <c r="AJ18" s="36">
        <v>2815</v>
      </c>
      <c r="AK18" s="37">
        <v>704</v>
      </c>
      <c r="AL18" s="38">
        <v>7041</v>
      </c>
      <c r="AM18" s="39">
        <v>429</v>
      </c>
      <c r="AN18" s="40">
        <v>52</v>
      </c>
      <c r="AO18" s="41">
        <v>1130</v>
      </c>
    </row>
    <row r="19" spans="1:41">
      <c r="A19" s="1" t="s">
        <v>76</v>
      </c>
      <c r="B19" s="2" t="s">
        <v>77</v>
      </c>
      <c r="C19" s="3">
        <v>45142.312916666699</v>
      </c>
      <c r="D19" s="4" t="s">
        <v>8</v>
      </c>
      <c r="E19" s="5" t="s">
        <v>78</v>
      </c>
      <c r="F19" s="6" t="s">
        <v>79</v>
      </c>
      <c r="G19" s="7">
        <v>2046.7</v>
      </c>
      <c r="H19" s="8" t="s">
        <v>11</v>
      </c>
      <c r="I19" s="9">
        <v>28</v>
      </c>
      <c r="J19" s="10">
        <v>1158</v>
      </c>
      <c r="K19" s="11">
        <v>0.24</v>
      </c>
      <c r="L19" s="12">
        <v>1983303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1983883</v>
      </c>
      <c r="S19" s="19" t="s">
        <v>11</v>
      </c>
      <c r="T19" s="20">
        <v>1558281</v>
      </c>
      <c r="U19" s="21">
        <v>188925</v>
      </c>
      <c r="V19" s="22">
        <v>33560</v>
      </c>
      <c r="W19" s="23">
        <v>0</v>
      </c>
      <c r="X19" s="24">
        <v>323730</v>
      </c>
      <c r="Y19" s="25">
        <v>1115156</v>
      </c>
      <c r="Z19" s="26">
        <v>0</v>
      </c>
      <c r="AA19" s="27">
        <v>0</v>
      </c>
      <c r="AB19" s="28">
        <v>1631266</v>
      </c>
      <c r="AC19" s="29">
        <v>1</v>
      </c>
      <c r="AD19" s="30">
        <v>1</v>
      </c>
      <c r="AE19" s="31">
        <v>1.95</v>
      </c>
      <c r="AF19" s="32">
        <v>1.05</v>
      </c>
      <c r="AG19" s="33">
        <v>21758</v>
      </c>
      <c r="AH19" s="34">
        <v>3639</v>
      </c>
      <c r="AI19" s="35">
        <v>18422</v>
      </c>
      <c r="AJ19" s="36">
        <v>2112</v>
      </c>
      <c r="AK19" s="37">
        <v>368</v>
      </c>
      <c r="AL19" s="38">
        <v>5508</v>
      </c>
      <c r="AM19" s="39">
        <v>3413</v>
      </c>
      <c r="AN19" s="40">
        <v>450</v>
      </c>
      <c r="AO19" s="41">
        <v>9038</v>
      </c>
    </row>
    <row r="20" spans="1:41">
      <c r="A20" s="1" t="s">
        <v>80</v>
      </c>
      <c r="B20" s="2" t="s">
        <v>81</v>
      </c>
      <c r="C20" s="3">
        <v>45174.264826388899</v>
      </c>
      <c r="D20" s="4" t="s">
        <v>8</v>
      </c>
      <c r="E20" s="5" t="s">
        <v>82</v>
      </c>
      <c r="F20" s="6" t="s">
        <v>83</v>
      </c>
      <c r="G20" s="7">
        <v>721.36</v>
      </c>
      <c r="H20" s="8" t="s">
        <v>11</v>
      </c>
      <c r="I20" s="9">
        <v>72</v>
      </c>
      <c r="J20" s="10">
        <v>1072</v>
      </c>
      <c r="K20" s="11">
        <v>0.67</v>
      </c>
      <c r="L20" s="12">
        <v>972687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  <c r="R20" s="18">
        <v>1791073</v>
      </c>
      <c r="S20" s="19" t="s">
        <v>11</v>
      </c>
      <c r="T20" s="20">
        <v>2049508</v>
      </c>
      <c r="U20" s="21">
        <v>114983</v>
      </c>
      <c r="V20" s="22">
        <v>0</v>
      </c>
      <c r="W20" s="23">
        <v>0</v>
      </c>
      <c r="X20" s="24">
        <v>0</v>
      </c>
      <c r="Y20" s="25">
        <v>0</v>
      </c>
      <c r="Z20" s="26">
        <v>0</v>
      </c>
      <c r="AA20" s="27">
        <v>0</v>
      </c>
      <c r="AB20" s="28">
        <v>1810376</v>
      </c>
      <c r="AC20" s="29">
        <v>0.54</v>
      </c>
      <c r="AD20" s="30">
        <v>0.54</v>
      </c>
      <c r="AE20" s="31">
        <v>1.2</v>
      </c>
      <c r="AF20" s="32">
        <v>1.2</v>
      </c>
      <c r="AG20" s="33">
        <v>18004</v>
      </c>
      <c r="AH20" s="34">
        <v>1250</v>
      </c>
      <c r="AI20" s="35">
        <v>13419</v>
      </c>
      <c r="AJ20" s="36">
        <v>1991</v>
      </c>
      <c r="AK20" s="37">
        <v>325</v>
      </c>
      <c r="AL20" s="38">
        <v>4986</v>
      </c>
      <c r="AM20" s="39">
        <v>67</v>
      </c>
      <c r="AN20" s="40">
        <v>10</v>
      </c>
      <c r="AO20" s="41">
        <v>209</v>
      </c>
    </row>
    <row r="21" spans="1:41">
      <c r="A21" s="1" t="s">
        <v>84</v>
      </c>
      <c r="B21" s="2" t="s">
        <v>85</v>
      </c>
      <c r="C21" s="3">
        <v>45169.515057870398</v>
      </c>
      <c r="D21" s="4" t="s">
        <v>8</v>
      </c>
      <c r="E21" s="5" t="s">
        <v>86</v>
      </c>
      <c r="F21" s="6" t="s">
        <v>87</v>
      </c>
      <c r="G21" s="7">
        <v>680.44</v>
      </c>
      <c r="H21" s="8" t="s">
        <v>11</v>
      </c>
      <c r="I21" s="9">
        <v>76</v>
      </c>
      <c r="J21" s="10">
        <v>1199</v>
      </c>
      <c r="K21" s="11">
        <v>0.63</v>
      </c>
      <c r="L21" s="12">
        <v>1687690</v>
      </c>
      <c r="M21" s="13">
        <v>6187</v>
      </c>
      <c r="N21" s="14">
        <v>0</v>
      </c>
      <c r="O21" s="15">
        <v>0</v>
      </c>
      <c r="P21" s="16">
        <v>0</v>
      </c>
      <c r="Q21" s="17">
        <v>0</v>
      </c>
      <c r="R21" s="18">
        <v>1580646</v>
      </c>
      <c r="S21" s="19" t="s">
        <v>11</v>
      </c>
      <c r="T21" s="20">
        <v>2137397</v>
      </c>
      <c r="U21" s="21">
        <v>6187</v>
      </c>
      <c r="V21" s="22">
        <v>0</v>
      </c>
      <c r="W21" s="23">
        <v>0</v>
      </c>
      <c r="X21" s="24">
        <v>0</v>
      </c>
      <c r="Y21" s="25">
        <v>0</v>
      </c>
      <c r="Z21" s="26">
        <v>0</v>
      </c>
      <c r="AA21" s="27">
        <v>0</v>
      </c>
      <c r="AB21" s="28">
        <v>2566944</v>
      </c>
      <c r="AC21" s="29">
        <v>1.07</v>
      </c>
      <c r="AD21" s="30">
        <v>1.07</v>
      </c>
      <c r="AE21" s="31">
        <v>0.84</v>
      </c>
      <c r="AF21" s="32">
        <v>0.84</v>
      </c>
      <c r="AG21" s="33">
        <v>16565</v>
      </c>
      <c r="AH21" s="34">
        <v>4421</v>
      </c>
      <c r="AI21" s="35">
        <v>17839</v>
      </c>
      <c r="AJ21" s="36">
        <v>1835</v>
      </c>
      <c r="AK21" s="37">
        <v>307</v>
      </c>
      <c r="AL21" s="38">
        <v>4077</v>
      </c>
      <c r="AM21" s="39">
        <v>2553</v>
      </c>
      <c r="AN21" s="40">
        <v>377</v>
      </c>
      <c r="AO21" s="41">
        <v>7655</v>
      </c>
    </row>
    <row r="22" spans="1:41">
      <c r="A22" s="1" t="s">
        <v>88</v>
      </c>
      <c r="B22" s="2" t="s">
        <v>89</v>
      </c>
      <c r="C22" s="3">
        <v>45126.455671296302</v>
      </c>
      <c r="D22" s="4" t="s">
        <v>8</v>
      </c>
      <c r="E22" s="5" t="s">
        <v>90</v>
      </c>
      <c r="F22" s="6" t="s">
        <v>91</v>
      </c>
      <c r="H22" s="8" t="s">
        <v>11</v>
      </c>
      <c r="I22" s="9">
        <v>9</v>
      </c>
      <c r="J22" s="10">
        <v>234</v>
      </c>
      <c r="K22" s="11">
        <v>0.38</v>
      </c>
      <c r="L22" s="12">
        <v>61523</v>
      </c>
      <c r="M22" s="13">
        <v>0</v>
      </c>
      <c r="N22" s="14">
        <v>0</v>
      </c>
      <c r="O22" s="15">
        <v>0</v>
      </c>
      <c r="P22" s="16">
        <v>0</v>
      </c>
      <c r="Q22" s="17">
        <v>0</v>
      </c>
      <c r="R22" s="18">
        <v>1027640</v>
      </c>
      <c r="S22" s="19" t="s">
        <v>92</v>
      </c>
      <c r="T22" s="20">
        <v>0</v>
      </c>
      <c r="U22" s="21">
        <v>0</v>
      </c>
      <c r="V22" s="22">
        <v>0</v>
      </c>
      <c r="W22" s="23">
        <v>0</v>
      </c>
      <c r="X22" s="24">
        <v>0</v>
      </c>
      <c r="Y22" s="25">
        <v>0</v>
      </c>
      <c r="Z22" s="26">
        <v>0</v>
      </c>
      <c r="AB22" s="28">
        <v>0</v>
      </c>
      <c r="AC22" s="29">
        <v>0.06</v>
      </c>
      <c r="AD22" s="30">
        <v>0.06</v>
      </c>
      <c r="AM22" s="39">
        <v>2612</v>
      </c>
      <c r="AN22" s="40">
        <v>391</v>
      </c>
      <c r="AO22" s="41">
        <v>7828</v>
      </c>
    </row>
    <row r="23" spans="1:41">
      <c r="A23" s="1" t="s">
        <v>93</v>
      </c>
      <c r="B23" s="2" t="s">
        <v>94</v>
      </c>
      <c r="C23" s="3">
        <v>45174.264837962997</v>
      </c>
      <c r="D23" s="4" t="s">
        <v>8</v>
      </c>
      <c r="E23" s="5" t="s">
        <v>95</v>
      </c>
      <c r="F23" s="6" t="s">
        <v>96</v>
      </c>
      <c r="G23" s="7">
        <v>470.15</v>
      </c>
      <c r="H23" s="8" t="s">
        <v>11</v>
      </c>
      <c r="I23" s="9">
        <v>109</v>
      </c>
      <c r="J23" s="10">
        <v>1765</v>
      </c>
      <c r="K23" s="11">
        <v>0.62</v>
      </c>
      <c r="L23" s="12">
        <v>1486436</v>
      </c>
      <c r="M23" s="13">
        <v>15513</v>
      </c>
      <c r="N23" s="14">
        <v>0</v>
      </c>
      <c r="O23" s="15">
        <v>0</v>
      </c>
      <c r="P23" s="16">
        <v>0</v>
      </c>
      <c r="Q23" s="17">
        <v>0</v>
      </c>
      <c r="R23" s="18">
        <v>3815886</v>
      </c>
      <c r="S23" s="19" t="s">
        <v>11</v>
      </c>
      <c r="T23" s="20">
        <v>4656299</v>
      </c>
      <c r="U23" s="21">
        <v>70700</v>
      </c>
      <c r="V23" s="22">
        <v>1234736</v>
      </c>
      <c r="W23" s="23">
        <v>0</v>
      </c>
      <c r="X23" s="24">
        <v>0</v>
      </c>
      <c r="Y23" s="25">
        <v>1550000</v>
      </c>
      <c r="Z23" s="26">
        <v>0</v>
      </c>
      <c r="AA23" s="27">
        <v>0</v>
      </c>
      <c r="AB23" s="28">
        <v>3815886</v>
      </c>
      <c r="AC23" s="29">
        <v>0.39</v>
      </c>
      <c r="AD23" s="30">
        <v>0.39</v>
      </c>
      <c r="AE23" s="31">
        <v>1.64</v>
      </c>
      <c r="AF23" s="32">
        <v>0.92</v>
      </c>
      <c r="AG23" s="33">
        <v>23118</v>
      </c>
      <c r="AH23" s="34">
        <v>1656</v>
      </c>
      <c r="AI23" s="35">
        <v>19388</v>
      </c>
      <c r="AJ23" s="36">
        <v>592</v>
      </c>
      <c r="AK23" s="37">
        <v>84</v>
      </c>
      <c r="AL23" s="38">
        <v>1514</v>
      </c>
      <c r="AM23" s="39">
        <v>10264</v>
      </c>
      <c r="AN23" s="40">
        <v>1210</v>
      </c>
      <c r="AO23" s="41">
        <v>31313</v>
      </c>
    </row>
    <row r="24" spans="1:41">
      <c r="A24" s="1" t="s">
        <v>97</v>
      </c>
      <c r="B24" s="2" t="s">
        <v>98</v>
      </c>
      <c r="C24" s="3">
        <v>45174.264826388899</v>
      </c>
      <c r="D24" s="4" t="s">
        <v>8</v>
      </c>
      <c r="E24" s="5" t="s">
        <v>99</v>
      </c>
      <c r="F24" s="6" t="s">
        <v>100</v>
      </c>
      <c r="G24" s="7">
        <v>1386.09</v>
      </c>
      <c r="H24" s="8" t="s">
        <v>11</v>
      </c>
      <c r="I24" s="9">
        <v>53</v>
      </c>
      <c r="J24" s="10">
        <v>1361</v>
      </c>
      <c r="K24" s="11">
        <v>0.39</v>
      </c>
      <c r="L24" s="12">
        <v>692425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  <c r="R24" s="18">
        <v>3599463</v>
      </c>
      <c r="S24" s="19" t="s">
        <v>11</v>
      </c>
      <c r="T24" s="20">
        <v>3446220</v>
      </c>
      <c r="U24" s="21">
        <v>494816</v>
      </c>
      <c r="V24" s="22">
        <v>0</v>
      </c>
      <c r="W24" s="23">
        <v>0</v>
      </c>
      <c r="X24" s="24">
        <v>0</v>
      </c>
      <c r="Y24" s="25">
        <v>0</v>
      </c>
      <c r="Z24" s="26">
        <v>0</v>
      </c>
      <c r="AA24" s="27">
        <v>871378</v>
      </c>
      <c r="AB24" s="28">
        <v>3599463</v>
      </c>
      <c r="AC24" s="29">
        <v>0.19</v>
      </c>
      <c r="AD24" s="30">
        <v>0.19</v>
      </c>
      <c r="AE24" s="31">
        <v>1.0900000000000001</v>
      </c>
      <c r="AF24" s="32">
        <v>0.85</v>
      </c>
      <c r="AG24" s="33">
        <v>26669</v>
      </c>
      <c r="AH24" s="34">
        <v>2050</v>
      </c>
      <c r="AI24" s="35">
        <v>27245</v>
      </c>
      <c r="AJ24" s="36">
        <v>1978</v>
      </c>
      <c r="AK24" s="37">
        <v>323</v>
      </c>
      <c r="AL24" s="38">
        <v>4955</v>
      </c>
      <c r="AM24" s="39">
        <v>13060</v>
      </c>
      <c r="AN24" s="40">
        <v>1571</v>
      </c>
      <c r="AO24" s="41">
        <v>41519</v>
      </c>
    </row>
    <row r="25" spans="1:41">
      <c r="A25" s="1" t="s">
        <v>101</v>
      </c>
      <c r="B25" s="2" t="s">
        <v>102</v>
      </c>
      <c r="C25" s="3">
        <v>45174.264837962997</v>
      </c>
      <c r="D25" s="4" t="s">
        <v>8</v>
      </c>
      <c r="E25" s="5" t="s">
        <v>103</v>
      </c>
      <c r="F25" s="6" t="s">
        <v>104</v>
      </c>
      <c r="H25" s="8" t="s">
        <v>11</v>
      </c>
      <c r="I25" s="9">
        <v>1</v>
      </c>
      <c r="J25" s="10">
        <v>186</v>
      </c>
      <c r="K25" s="11">
        <v>0.05</v>
      </c>
      <c r="L25" s="12">
        <v>565501</v>
      </c>
      <c r="M25" s="13">
        <v>53770</v>
      </c>
      <c r="N25" s="14">
        <v>0</v>
      </c>
      <c r="O25" s="15">
        <v>0</v>
      </c>
      <c r="P25" s="16">
        <v>0</v>
      </c>
      <c r="Q25" s="17">
        <v>0</v>
      </c>
      <c r="R25" s="18">
        <v>4843522</v>
      </c>
      <c r="S25" s="19" t="s">
        <v>92</v>
      </c>
      <c r="AC25" s="29">
        <v>0.13</v>
      </c>
      <c r="AD25" s="30">
        <v>0.13</v>
      </c>
    </row>
    <row r="26" spans="1:41">
      <c r="A26" s="1" t="s">
        <v>105</v>
      </c>
      <c r="B26" s="2" t="s">
        <v>106</v>
      </c>
      <c r="C26" s="3">
        <v>45174.264826388899</v>
      </c>
      <c r="D26" s="4" t="s">
        <v>8</v>
      </c>
      <c r="E26" s="5" t="s">
        <v>107</v>
      </c>
      <c r="F26" s="6" t="s">
        <v>108</v>
      </c>
      <c r="H26" s="8" t="s">
        <v>11</v>
      </c>
      <c r="I26" s="9">
        <v>15</v>
      </c>
      <c r="J26" s="10">
        <v>167</v>
      </c>
      <c r="K26" s="11">
        <v>0.9</v>
      </c>
      <c r="L26" s="12">
        <v>27898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630859</v>
      </c>
      <c r="S26" s="19" t="s">
        <v>92</v>
      </c>
      <c r="AC26" s="29">
        <v>0.04</v>
      </c>
      <c r="AD26" s="30">
        <v>0.04</v>
      </c>
    </row>
    <row r="27" spans="1:41">
      <c r="A27" s="1" t="s">
        <v>109</v>
      </c>
      <c r="B27" s="2" t="s">
        <v>110</v>
      </c>
      <c r="C27" s="3">
        <v>45174.264826388899</v>
      </c>
      <c r="D27" s="4" t="s">
        <v>8</v>
      </c>
      <c r="E27" s="5" t="s">
        <v>111</v>
      </c>
      <c r="F27" s="6" t="s">
        <v>112</v>
      </c>
      <c r="G27" s="7">
        <v>1582.09</v>
      </c>
      <c r="H27" s="8" t="s">
        <v>11</v>
      </c>
      <c r="I27" s="9">
        <v>0</v>
      </c>
      <c r="J27" s="10">
        <v>487</v>
      </c>
      <c r="K27" s="11">
        <v>0</v>
      </c>
      <c r="L27" s="12">
        <v>787120</v>
      </c>
      <c r="M27" s="13">
        <v>165674</v>
      </c>
      <c r="N27" s="14">
        <v>0</v>
      </c>
      <c r="O27" s="15">
        <v>0</v>
      </c>
      <c r="P27" s="16">
        <v>0</v>
      </c>
      <c r="Q27" s="17">
        <v>0</v>
      </c>
      <c r="R27" s="18">
        <v>3466342</v>
      </c>
      <c r="S27" s="19" t="s">
        <v>92</v>
      </c>
      <c r="AC27" s="29">
        <v>0.27</v>
      </c>
      <c r="AD27" s="30">
        <v>0.27</v>
      </c>
      <c r="AJ27" s="36">
        <v>17487</v>
      </c>
      <c r="AK27" s="37">
        <v>2914</v>
      </c>
      <c r="AL27" s="38">
        <v>43817</v>
      </c>
      <c r="AM27" s="39">
        <v>542</v>
      </c>
      <c r="AN27" s="40">
        <v>82</v>
      </c>
      <c r="AO27" s="41">
        <v>1637</v>
      </c>
    </row>
    <row r="28" spans="1:41">
      <c r="A28" s="1" t="s">
        <v>113</v>
      </c>
      <c r="B28" s="2" t="s">
        <v>114</v>
      </c>
      <c r="C28" s="3">
        <v>45174.264837962997</v>
      </c>
      <c r="D28" s="4" t="s">
        <v>8</v>
      </c>
      <c r="E28" s="5" t="s">
        <v>115</v>
      </c>
      <c r="F28" s="6" t="s">
        <v>116</v>
      </c>
      <c r="G28" s="7">
        <v>1240.21</v>
      </c>
      <c r="H28" s="8" t="s">
        <v>11</v>
      </c>
      <c r="I28" s="9">
        <v>14</v>
      </c>
      <c r="J28" s="10">
        <v>1345</v>
      </c>
      <c r="K28" s="11">
        <v>0.1</v>
      </c>
      <c r="L28" s="12">
        <v>727516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  <c r="R28" s="18">
        <v>1698366</v>
      </c>
      <c r="S28" s="19" t="s">
        <v>11</v>
      </c>
      <c r="T28" s="20">
        <v>2669484</v>
      </c>
      <c r="U28" s="21">
        <v>29004</v>
      </c>
      <c r="V28" s="22">
        <v>0</v>
      </c>
      <c r="W28" s="23">
        <v>0</v>
      </c>
      <c r="X28" s="24">
        <v>0</v>
      </c>
      <c r="Y28" s="25">
        <v>0</v>
      </c>
      <c r="Z28" s="26">
        <v>0</v>
      </c>
      <c r="AA28" s="27">
        <v>0</v>
      </c>
      <c r="AB28" s="28">
        <v>1705287</v>
      </c>
      <c r="AC28" s="29">
        <v>0.43</v>
      </c>
      <c r="AD28" s="30">
        <v>0.43</v>
      </c>
      <c r="AE28" s="31">
        <v>1.58</v>
      </c>
      <c r="AF28" s="32">
        <v>1.58</v>
      </c>
      <c r="AG28" s="33">
        <v>11113</v>
      </c>
      <c r="AH28" s="34">
        <v>958</v>
      </c>
      <c r="AI28" s="35">
        <v>9439</v>
      </c>
      <c r="AJ28" s="36">
        <v>1802</v>
      </c>
      <c r="AK28" s="37">
        <v>259</v>
      </c>
      <c r="AL28" s="38">
        <v>3962</v>
      </c>
      <c r="AM28" s="39">
        <v>3646</v>
      </c>
      <c r="AN28" s="40">
        <v>643</v>
      </c>
      <c r="AO28" s="41">
        <v>17037</v>
      </c>
    </row>
    <row r="29" spans="1:41">
      <c r="A29" s="1" t="s">
        <v>117</v>
      </c>
      <c r="B29" s="2" t="s">
        <v>118</v>
      </c>
      <c r="C29" s="3">
        <v>45174.264837962997</v>
      </c>
      <c r="D29" s="4" t="s">
        <v>8</v>
      </c>
      <c r="E29" s="5" t="s">
        <v>119</v>
      </c>
      <c r="F29" s="6" t="s">
        <v>120</v>
      </c>
      <c r="G29" s="7">
        <v>8732.83</v>
      </c>
      <c r="H29" s="8" t="s">
        <v>11</v>
      </c>
      <c r="I29" s="9">
        <v>36</v>
      </c>
      <c r="J29" s="10">
        <v>766</v>
      </c>
      <c r="K29" s="11">
        <v>0.47</v>
      </c>
      <c r="L29" s="12">
        <v>232088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2097165</v>
      </c>
      <c r="S29" s="19" t="s">
        <v>11</v>
      </c>
      <c r="T29" s="20">
        <v>1757293</v>
      </c>
      <c r="U29" s="21">
        <v>178244</v>
      </c>
      <c r="V29" s="22">
        <v>0</v>
      </c>
      <c r="W29" s="23">
        <v>0</v>
      </c>
      <c r="X29" s="24">
        <v>0</v>
      </c>
      <c r="Y29" s="25">
        <v>0</v>
      </c>
      <c r="Z29" s="26">
        <v>0</v>
      </c>
      <c r="AA29" s="27">
        <v>0</v>
      </c>
      <c r="AB29" s="28">
        <v>2097165</v>
      </c>
      <c r="AC29" s="29">
        <v>0.11</v>
      </c>
      <c r="AD29" s="30">
        <v>0.11</v>
      </c>
      <c r="AE29" s="31">
        <v>0.92</v>
      </c>
      <c r="AF29" s="32">
        <v>0.92</v>
      </c>
      <c r="AG29" s="33">
        <v>16392</v>
      </c>
      <c r="AH29" s="34">
        <v>2415</v>
      </c>
      <c r="AI29" s="35">
        <v>13389</v>
      </c>
      <c r="AJ29" s="36">
        <v>343</v>
      </c>
      <c r="AK29" s="37">
        <v>21</v>
      </c>
      <c r="AL29" s="38">
        <v>305</v>
      </c>
      <c r="AM29" s="39">
        <v>3448</v>
      </c>
      <c r="AN29" s="40">
        <v>474</v>
      </c>
      <c r="AO29" s="41">
        <v>10013</v>
      </c>
    </row>
    <row r="30" spans="1:41">
      <c r="A30" s="1" t="s">
        <v>121</v>
      </c>
      <c r="B30" s="2" t="s">
        <v>122</v>
      </c>
      <c r="C30" s="3">
        <v>45174.264837962997</v>
      </c>
      <c r="D30" s="4" t="s">
        <v>8</v>
      </c>
      <c r="E30" s="5" t="s">
        <v>123</v>
      </c>
      <c r="F30" s="6" t="s">
        <v>124</v>
      </c>
      <c r="G30" s="7">
        <v>960.39</v>
      </c>
      <c r="H30" s="8" t="s">
        <v>11</v>
      </c>
      <c r="I30" s="9">
        <v>24</v>
      </c>
      <c r="J30" s="10">
        <v>571</v>
      </c>
      <c r="K30" s="11">
        <v>0.42</v>
      </c>
      <c r="L30" s="12">
        <v>426484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870874</v>
      </c>
      <c r="S30" s="19" t="s">
        <v>11</v>
      </c>
      <c r="T30" s="20">
        <v>939085</v>
      </c>
      <c r="U30" s="21">
        <v>22979</v>
      </c>
      <c r="V30" s="22">
        <v>0</v>
      </c>
      <c r="W30" s="23">
        <v>0</v>
      </c>
      <c r="X30" s="24">
        <v>0</v>
      </c>
      <c r="Y30" s="25">
        <v>0</v>
      </c>
      <c r="Z30" s="26">
        <v>0</v>
      </c>
      <c r="AA30" s="27">
        <v>0</v>
      </c>
      <c r="AB30" s="28">
        <v>870874</v>
      </c>
      <c r="AC30" s="29">
        <v>0.49</v>
      </c>
      <c r="AD30" s="30">
        <v>0.49</v>
      </c>
      <c r="AE30" s="31">
        <v>1.1000000000000001</v>
      </c>
      <c r="AF30" s="32">
        <v>1.1000000000000001</v>
      </c>
      <c r="AG30" s="33">
        <v>4481</v>
      </c>
      <c r="AH30" s="34">
        <v>478</v>
      </c>
      <c r="AI30" s="35">
        <v>5384</v>
      </c>
      <c r="AJ30" s="36">
        <v>744</v>
      </c>
      <c r="AK30" s="37">
        <v>123</v>
      </c>
      <c r="AL30" s="38">
        <v>1880</v>
      </c>
      <c r="AM30" s="39">
        <v>734</v>
      </c>
      <c r="AN30" s="40">
        <v>111</v>
      </c>
      <c r="AO30" s="41">
        <v>2193</v>
      </c>
    </row>
    <row r="31" spans="1:41">
      <c r="A31" s="1" t="s">
        <v>125</v>
      </c>
      <c r="B31" s="2" t="s">
        <v>126</v>
      </c>
      <c r="C31" s="3">
        <v>45174.264826388899</v>
      </c>
      <c r="D31" s="4" t="s">
        <v>8</v>
      </c>
      <c r="E31" s="5" t="s">
        <v>127</v>
      </c>
      <c r="F31" s="6" t="s">
        <v>128</v>
      </c>
      <c r="G31" s="7">
        <v>971.74</v>
      </c>
      <c r="H31" s="8" t="s">
        <v>11</v>
      </c>
      <c r="I31" s="9">
        <v>67</v>
      </c>
      <c r="J31" s="10">
        <v>1551</v>
      </c>
      <c r="K31" s="11">
        <v>0.43</v>
      </c>
      <c r="L31" s="12">
        <v>1306807</v>
      </c>
      <c r="M31" s="13">
        <v>12807</v>
      </c>
      <c r="N31" s="14">
        <v>0</v>
      </c>
      <c r="O31" s="15">
        <v>0</v>
      </c>
      <c r="P31" s="16">
        <v>0</v>
      </c>
      <c r="Q31" s="17">
        <v>0</v>
      </c>
      <c r="R31" s="18">
        <v>2128983</v>
      </c>
      <c r="S31" s="19" t="s">
        <v>11</v>
      </c>
      <c r="T31" s="20">
        <v>2992542</v>
      </c>
      <c r="U31" s="21">
        <v>157091</v>
      </c>
      <c r="V31" s="22">
        <v>182054</v>
      </c>
      <c r="W31" s="23">
        <v>0</v>
      </c>
      <c r="X31" s="24">
        <v>0</v>
      </c>
      <c r="Y31" s="25">
        <v>0</v>
      </c>
      <c r="Z31" s="26">
        <v>0</v>
      </c>
      <c r="AA31" s="27">
        <v>0</v>
      </c>
      <c r="AB31" s="28">
        <v>2515177</v>
      </c>
      <c r="AC31" s="29">
        <v>0.62</v>
      </c>
      <c r="AD31" s="30">
        <v>0.62</v>
      </c>
      <c r="AE31" s="31">
        <v>1.25</v>
      </c>
      <c r="AF31" s="32">
        <v>1.18</v>
      </c>
      <c r="AG31" s="33">
        <v>24982</v>
      </c>
      <c r="AH31" s="34">
        <v>2251</v>
      </c>
      <c r="AI31" s="35">
        <v>21655</v>
      </c>
      <c r="AJ31" s="36">
        <v>2567</v>
      </c>
      <c r="AK31" s="37">
        <v>638</v>
      </c>
      <c r="AL31" s="38">
        <v>5168</v>
      </c>
      <c r="AM31" s="39">
        <v>9739</v>
      </c>
      <c r="AN31" s="40">
        <v>1346</v>
      </c>
      <c r="AO31" s="41">
        <v>26832</v>
      </c>
    </row>
    <row r="32" spans="1:41">
      <c r="A32" s="1" t="s">
        <v>129</v>
      </c>
      <c r="B32" s="2" t="s">
        <v>130</v>
      </c>
      <c r="C32" s="3">
        <v>45174.264826388899</v>
      </c>
      <c r="D32" s="4" t="s">
        <v>8</v>
      </c>
      <c r="E32" s="5" t="s">
        <v>131</v>
      </c>
      <c r="F32" s="6" t="s">
        <v>132</v>
      </c>
      <c r="G32" s="7">
        <v>238.25</v>
      </c>
      <c r="H32" s="8" t="s">
        <v>11</v>
      </c>
      <c r="I32" s="9">
        <v>157</v>
      </c>
      <c r="J32" s="10">
        <v>1178</v>
      </c>
      <c r="K32" s="11">
        <v>1.33</v>
      </c>
      <c r="L32" s="12">
        <v>1635118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3895620</v>
      </c>
      <c r="S32" s="19" t="s">
        <v>11</v>
      </c>
      <c r="T32" s="20">
        <v>4830573</v>
      </c>
      <c r="U32" s="21">
        <v>333362</v>
      </c>
      <c r="V32" s="22">
        <v>1070171</v>
      </c>
      <c r="W32" s="23">
        <v>0</v>
      </c>
      <c r="X32" s="24">
        <v>223492</v>
      </c>
      <c r="Y32" s="25">
        <v>0</v>
      </c>
      <c r="Z32" s="26">
        <v>0</v>
      </c>
      <c r="AA32" s="27">
        <v>0</v>
      </c>
      <c r="AB32" s="28">
        <v>3895620</v>
      </c>
      <c r="AC32" s="29">
        <v>0.42</v>
      </c>
      <c r="AD32" s="30">
        <v>0.42</v>
      </c>
      <c r="AE32" s="31">
        <v>1.38</v>
      </c>
      <c r="AF32" s="32">
        <v>1.05</v>
      </c>
      <c r="AG32" s="33">
        <v>25290</v>
      </c>
      <c r="AH32" s="34">
        <v>3798</v>
      </c>
      <c r="AI32" s="35">
        <v>33995</v>
      </c>
      <c r="AJ32" s="36">
        <v>1298</v>
      </c>
      <c r="AK32" s="37">
        <v>216</v>
      </c>
      <c r="AL32" s="38">
        <v>2831</v>
      </c>
      <c r="AM32" s="39">
        <v>6265</v>
      </c>
      <c r="AN32" s="40">
        <v>914</v>
      </c>
      <c r="AO32" s="41">
        <v>18338</v>
      </c>
    </row>
    <row r="33" spans="1:41">
      <c r="A33" s="1" t="s">
        <v>133</v>
      </c>
      <c r="B33" s="2" t="s">
        <v>134</v>
      </c>
      <c r="C33" s="3">
        <v>45174.264826388899</v>
      </c>
      <c r="D33" s="4" t="s">
        <v>8</v>
      </c>
      <c r="E33" s="5" t="s">
        <v>135</v>
      </c>
      <c r="F33" s="6" t="s">
        <v>136</v>
      </c>
      <c r="G33" s="7">
        <v>2220.9</v>
      </c>
      <c r="H33" s="8" t="s">
        <v>11</v>
      </c>
      <c r="I33" s="9">
        <v>91</v>
      </c>
      <c r="J33" s="10">
        <v>1084</v>
      </c>
      <c r="K33" s="11">
        <v>0.84</v>
      </c>
      <c r="L33" s="12">
        <v>752451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  <c r="R33" s="18">
        <v>2044127</v>
      </c>
      <c r="S33" s="19" t="s">
        <v>11</v>
      </c>
      <c r="T33" s="20">
        <v>3495049</v>
      </c>
      <c r="U33" s="21">
        <v>35000</v>
      </c>
      <c r="V33" s="22">
        <v>230784</v>
      </c>
      <c r="W33" s="23">
        <v>0</v>
      </c>
      <c r="X33" s="24">
        <v>6423</v>
      </c>
      <c r="Y33" s="25">
        <v>1627000</v>
      </c>
      <c r="Z33" s="26">
        <v>0</v>
      </c>
      <c r="AA33" s="27">
        <v>0</v>
      </c>
      <c r="AB33" s="28">
        <v>2058549</v>
      </c>
      <c r="AC33" s="29">
        <v>0.37</v>
      </c>
      <c r="AD33" s="30">
        <v>0.37</v>
      </c>
      <c r="AE33" s="31">
        <v>2.5099999999999998</v>
      </c>
      <c r="AF33" s="32">
        <v>1.6</v>
      </c>
      <c r="AG33" s="33">
        <v>30035</v>
      </c>
      <c r="AH33" s="34">
        <v>1143</v>
      </c>
      <c r="AI33" s="35">
        <v>13011</v>
      </c>
      <c r="AJ33" s="36">
        <v>3190</v>
      </c>
      <c r="AK33" s="37">
        <v>529</v>
      </c>
      <c r="AL33" s="38">
        <v>8027</v>
      </c>
      <c r="AM33" s="39">
        <v>5529</v>
      </c>
      <c r="AN33" s="40">
        <v>619</v>
      </c>
      <c r="AO33" s="41">
        <v>17701</v>
      </c>
    </row>
    <row r="34" spans="1:41">
      <c r="A34" s="1" t="s">
        <v>137</v>
      </c>
      <c r="B34" s="2" t="s">
        <v>138</v>
      </c>
      <c r="C34" s="3">
        <v>45169.519641203697</v>
      </c>
      <c r="D34" s="4" t="s">
        <v>8</v>
      </c>
      <c r="E34" s="5" t="s">
        <v>139</v>
      </c>
      <c r="F34" s="6" t="s">
        <v>140</v>
      </c>
      <c r="G34" s="7">
        <v>1488.58</v>
      </c>
      <c r="H34" s="8" t="s">
        <v>11</v>
      </c>
      <c r="I34" s="9">
        <v>287</v>
      </c>
      <c r="J34" s="10">
        <v>949</v>
      </c>
      <c r="K34" s="11">
        <v>3.02</v>
      </c>
      <c r="L34" s="12">
        <v>372282</v>
      </c>
      <c r="M34" s="13">
        <v>7500</v>
      </c>
      <c r="N34" s="14">
        <v>0</v>
      </c>
      <c r="O34" s="15">
        <v>0</v>
      </c>
      <c r="P34" s="16">
        <v>0</v>
      </c>
      <c r="Q34" s="17">
        <v>0</v>
      </c>
      <c r="R34" s="18">
        <v>1165056</v>
      </c>
      <c r="S34" s="19" t="s">
        <v>11</v>
      </c>
      <c r="T34" s="20">
        <v>1690591</v>
      </c>
      <c r="U34" s="21">
        <v>44890</v>
      </c>
      <c r="V34" s="22">
        <v>0</v>
      </c>
      <c r="W34" s="23">
        <v>0</v>
      </c>
      <c r="X34" s="24">
        <v>33018</v>
      </c>
      <c r="Y34" s="25">
        <v>103015</v>
      </c>
      <c r="Z34" s="26">
        <v>0</v>
      </c>
      <c r="AA34" s="27">
        <v>0</v>
      </c>
      <c r="AB34" s="28">
        <v>1165056</v>
      </c>
      <c r="AC34" s="29">
        <v>0.33</v>
      </c>
      <c r="AD34" s="30">
        <v>0.33</v>
      </c>
      <c r="AE34" s="31">
        <v>1.61</v>
      </c>
      <c r="AF34" s="32">
        <v>1.49</v>
      </c>
      <c r="AG34" s="33">
        <v>9684</v>
      </c>
      <c r="AH34" s="34">
        <v>964</v>
      </c>
      <c r="AI34" s="35">
        <v>8852</v>
      </c>
      <c r="AJ34" s="36">
        <v>2318</v>
      </c>
      <c r="AK34" s="37">
        <v>386</v>
      </c>
      <c r="AL34" s="38">
        <v>5784</v>
      </c>
      <c r="AM34" s="39">
        <v>1969</v>
      </c>
      <c r="AN34" s="40">
        <v>290</v>
      </c>
      <c r="AO34" s="41">
        <v>5894</v>
      </c>
    </row>
    <row r="35" spans="1:41">
      <c r="A35" s="1" t="s">
        <v>141</v>
      </c>
      <c r="B35" s="2" t="s">
        <v>142</v>
      </c>
      <c r="C35" s="3">
        <v>45174.264837962997</v>
      </c>
      <c r="D35" s="4" t="s">
        <v>8</v>
      </c>
      <c r="E35" s="5" t="s">
        <v>143</v>
      </c>
      <c r="F35" s="6" t="s">
        <v>144</v>
      </c>
      <c r="G35" s="7">
        <v>966.03</v>
      </c>
      <c r="H35" s="8" t="s">
        <v>11</v>
      </c>
      <c r="I35" s="9">
        <v>4</v>
      </c>
      <c r="J35" s="10">
        <v>157</v>
      </c>
      <c r="K35" s="11">
        <v>0.25</v>
      </c>
      <c r="L35" s="12">
        <v>145498</v>
      </c>
      <c r="M35" s="13">
        <v>9698</v>
      </c>
      <c r="N35" s="14">
        <v>0</v>
      </c>
      <c r="O35" s="15">
        <v>0</v>
      </c>
      <c r="P35" s="16">
        <v>0</v>
      </c>
      <c r="Q35" s="17">
        <v>0</v>
      </c>
      <c r="R35" s="18">
        <v>243033</v>
      </c>
      <c r="S35" s="19" t="s">
        <v>11</v>
      </c>
      <c r="T35" s="20">
        <v>426971</v>
      </c>
      <c r="U35" s="21">
        <v>11447</v>
      </c>
      <c r="V35" s="22">
        <v>0</v>
      </c>
      <c r="W35" s="23">
        <v>0</v>
      </c>
      <c r="X35" s="24">
        <v>0</v>
      </c>
      <c r="Y35" s="25">
        <v>0</v>
      </c>
      <c r="Z35" s="26">
        <v>0</v>
      </c>
      <c r="AA35" s="27">
        <v>0</v>
      </c>
      <c r="AB35" s="28">
        <v>243033</v>
      </c>
      <c r="AC35" s="29">
        <v>0.64</v>
      </c>
      <c r="AD35" s="30">
        <v>0.64</v>
      </c>
      <c r="AE35" s="31">
        <v>1.8</v>
      </c>
      <c r="AF35" s="32">
        <v>1.8</v>
      </c>
      <c r="AJ35" s="36">
        <v>553</v>
      </c>
      <c r="AK35" s="37">
        <v>86</v>
      </c>
      <c r="AL35" s="38">
        <v>1400</v>
      </c>
      <c r="AM35" s="39">
        <v>106</v>
      </c>
      <c r="AN35" s="40">
        <v>14</v>
      </c>
      <c r="AO35" s="41">
        <v>326</v>
      </c>
    </row>
    <row r="36" spans="1:41">
      <c r="A36" s="1" t="s">
        <v>145</v>
      </c>
      <c r="B36" s="2" t="s">
        <v>146</v>
      </c>
      <c r="C36" s="3">
        <v>45174.264837962997</v>
      </c>
      <c r="D36" s="4" t="s">
        <v>8</v>
      </c>
      <c r="E36" s="5" t="s">
        <v>147</v>
      </c>
      <c r="F36" s="6" t="s">
        <v>148</v>
      </c>
      <c r="G36" s="7">
        <v>1415.25</v>
      </c>
      <c r="H36" s="8" t="s">
        <v>11</v>
      </c>
      <c r="I36" s="9">
        <v>75</v>
      </c>
      <c r="J36" s="10">
        <v>865</v>
      </c>
      <c r="K36" s="11">
        <v>0.87</v>
      </c>
      <c r="L36" s="12">
        <v>1083171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  <c r="R36" s="18">
        <v>1846484</v>
      </c>
      <c r="S36" s="19" t="s">
        <v>11</v>
      </c>
      <c r="T36" s="20">
        <v>2484705</v>
      </c>
      <c r="U36" s="21">
        <v>0</v>
      </c>
      <c r="V36" s="22">
        <v>63584</v>
      </c>
      <c r="W36" s="23">
        <v>765000</v>
      </c>
      <c r="X36" s="24">
        <v>87373</v>
      </c>
      <c r="Y36" s="25">
        <v>125000</v>
      </c>
      <c r="Z36" s="26">
        <v>0</v>
      </c>
      <c r="AA36" s="27">
        <v>0</v>
      </c>
      <c r="AB36" s="28">
        <v>1846484</v>
      </c>
      <c r="AC36" s="29">
        <v>0.59</v>
      </c>
      <c r="AD36" s="30">
        <v>0.59</v>
      </c>
      <c r="AE36" s="31">
        <v>1.46</v>
      </c>
      <c r="AF36" s="32">
        <v>0.9</v>
      </c>
      <c r="AG36" s="33">
        <v>23913</v>
      </c>
      <c r="AH36" s="34">
        <v>4092</v>
      </c>
      <c r="AI36" s="35">
        <v>14567</v>
      </c>
      <c r="AJ36" s="36">
        <v>2578</v>
      </c>
      <c r="AK36" s="37">
        <v>429</v>
      </c>
      <c r="AL36" s="38">
        <v>6440</v>
      </c>
      <c r="AM36" s="39">
        <v>2691</v>
      </c>
      <c r="AN36" s="40">
        <v>384</v>
      </c>
      <c r="AO36" s="41">
        <v>7991</v>
      </c>
    </row>
    <row r="37" spans="1:41">
      <c r="A37" s="1" t="s">
        <v>149</v>
      </c>
      <c r="B37" s="2" t="s">
        <v>150</v>
      </c>
      <c r="C37" s="3">
        <v>45142.312881944403</v>
      </c>
      <c r="D37" s="4" t="s">
        <v>8</v>
      </c>
      <c r="E37" s="5" t="s">
        <v>151</v>
      </c>
      <c r="F37" s="6" t="s">
        <v>152</v>
      </c>
      <c r="G37" s="7">
        <v>20.260000000000002</v>
      </c>
      <c r="H37" s="8" t="s">
        <v>11</v>
      </c>
      <c r="I37" s="9">
        <v>55</v>
      </c>
      <c r="J37" s="10">
        <v>664</v>
      </c>
      <c r="K37" s="11">
        <v>0.83</v>
      </c>
      <c r="L37" s="12">
        <v>91608</v>
      </c>
      <c r="M37" s="13">
        <v>0</v>
      </c>
      <c r="N37" s="14">
        <v>0</v>
      </c>
      <c r="O37" s="15">
        <v>0</v>
      </c>
      <c r="P37" s="16">
        <v>0</v>
      </c>
      <c r="Q37" s="17">
        <v>0</v>
      </c>
      <c r="R37" s="18">
        <v>2418398</v>
      </c>
      <c r="S37" s="19" t="s">
        <v>11</v>
      </c>
      <c r="T37" s="20">
        <v>340775</v>
      </c>
      <c r="U37" s="21">
        <v>0</v>
      </c>
      <c r="V37" s="22">
        <v>0</v>
      </c>
      <c r="W37" s="23">
        <v>0</v>
      </c>
      <c r="X37" s="24">
        <v>77700</v>
      </c>
      <c r="Y37" s="25">
        <v>0</v>
      </c>
      <c r="Z37" s="26">
        <v>0</v>
      </c>
      <c r="AA37" s="27">
        <v>0</v>
      </c>
      <c r="AB37" s="28">
        <v>386342</v>
      </c>
      <c r="AC37" s="29">
        <v>0.04</v>
      </c>
      <c r="AD37" s="30">
        <v>0.04</v>
      </c>
      <c r="AE37" s="31">
        <v>1.08</v>
      </c>
      <c r="AF37" s="32">
        <v>0.88</v>
      </c>
      <c r="AG37" s="33">
        <v>1822</v>
      </c>
      <c r="AH37" s="34">
        <v>201</v>
      </c>
      <c r="AI37" s="35">
        <v>1696</v>
      </c>
      <c r="AJ37" s="36">
        <v>5</v>
      </c>
      <c r="AK37" s="37">
        <v>1</v>
      </c>
      <c r="AL37" s="38">
        <v>20</v>
      </c>
      <c r="AM37" s="39">
        <v>4878</v>
      </c>
      <c r="AN37" s="40">
        <v>694</v>
      </c>
      <c r="AO37" s="41">
        <v>14826</v>
      </c>
    </row>
    <row r="38" spans="1:41">
      <c r="A38" s="1" t="s">
        <v>153</v>
      </c>
      <c r="B38" s="2" t="s">
        <v>154</v>
      </c>
      <c r="C38" s="3">
        <v>45174.264837962997</v>
      </c>
      <c r="D38" s="4" t="s">
        <v>8</v>
      </c>
      <c r="E38" s="5" t="s">
        <v>155</v>
      </c>
      <c r="F38" s="6" t="s">
        <v>156</v>
      </c>
      <c r="G38" s="7">
        <v>942.75</v>
      </c>
      <c r="H38" s="8" t="s">
        <v>11</v>
      </c>
      <c r="I38" s="9">
        <v>38</v>
      </c>
      <c r="J38" s="10">
        <v>1972</v>
      </c>
      <c r="K38" s="11">
        <v>0.19</v>
      </c>
      <c r="L38" s="12">
        <v>1432692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2603412</v>
      </c>
      <c r="S38" s="19" t="s">
        <v>11</v>
      </c>
      <c r="T38" s="20">
        <v>2732695</v>
      </c>
      <c r="U38" s="21">
        <v>0</v>
      </c>
      <c r="V38" s="22">
        <v>0</v>
      </c>
      <c r="W38" s="23">
        <v>0</v>
      </c>
      <c r="X38" s="24">
        <v>0</v>
      </c>
      <c r="Y38" s="25">
        <v>0</v>
      </c>
      <c r="Z38" s="26">
        <v>0</v>
      </c>
      <c r="AA38" s="27">
        <v>0</v>
      </c>
      <c r="AB38" s="28">
        <v>2603412</v>
      </c>
      <c r="AC38" s="29">
        <v>0.55000000000000004</v>
      </c>
      <c r="AD38" s="30">
        <v>0.55000000000000004</v>
      </c>
      <c r="AE38" s="31">
        <v>1.05</v>
      </c>
      <c r="AF38" s="32">
        <v>1.05</v>
      </c>
      <c r="AG38" s="33">
        <v>19926</v>
      </c>
      <c r="AH38" s="34">
        <v>2904</v>
      </c>
      <c r="AI38" s="35">
        <v>20239</v>
      </c>
      <c r="AJ38" s="36">
        <v>4809</v>
      </c>
      <c r="AK38" s="37">
        <v>801</v>
      </c>
      <c r="AL38" s="38">
        <v>12026</v>
      </c>
      <c r="AM38" s="39">
        <v>4981</v>
      </c>
      <c r="AN38" s="40">
        <v>737</v>
      </c>
      <c r="AO38" s="41">
        <v>14919</v>
      </c>
    </row>
    <row r="39" spans="1:41">
      <c r="A39" s="1" t="s">
        <v>157</v>
      </c>
      <c r="B39" s="2" t="s">
        <v>158</v>
      </c>
      <c r="C39" s="3">
        <v>45169.510069444397</v>
      </c>
      <c r="D39" s="4" t="s">
        <v>8</v>
      </c>
      <c r="E39" s="5" t="s">
        <v>159</v>
      </c>
      <c r="F39" s="6" t="s">
        <v>160</v>
      </c>
      <c r="G39" s="7">
        <v>1238.68</v>
      </c>
      <c r="H39" s="8" t="s">
        <v>11</v>
      </c>
      <c r="I39" s="9">
        <v>38</v>
      </c>
      <c r="J39" s="10">
        <v>1078</v>
      </c>
      <c r="K39" s="11">
        <v>0.35</v>
      </c>
      <c r="L39" s="12">
        <v>747000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4423000</v>
      </c>
      <c r="S39" s="19" t="s">
        <v>11</v>
      </c>
      <c r="T39" s="20">
        <v>3705000</v>
      </c>
      <c r="U39" s="21">
        <v>125808</v>
      </c>
      <c r="V39" s="22">
        <v>1474000</v>
      </c>
      <c r="W39" s="23">
        <v>2880000</v>
      </c>
      <c r="X39" s="24">
        <v>0</v>
      </c>
      <c r="Y39" s="25">
        <v>963627</v>
      </c>
      <c r="Z39" s="26">
        <v>33000</v>
      </c>
      <c r="AA39" s="27">
        <v>0</v>
      </c>
      <c r="AB39" s="28">
        <v>4423000</v>
      </c>
      <c r="AC39" s="29">
        <v>0.17</v>
      </c>
      <c r="AD39" s="30">
        <v>0.17</v>
      </c>
      <c r="AE39" s="31">
        <v>1.08</v>
      </c>
      <c r="AF39" s="32">
        <v>-0.11</v>
      </c>
      <c r="AG39" s="33">
        <v>27546</v>
      </c>
      <c r="AH39" s="34">
        <v>3889</v>
      </c>
      <c r="AI39" s="35">
        <v>15018</v>
      </c>
      <c r="AJ39" s="36">
        <v>4304</v>
      </c>
      <c r="AK39" s="37">
        <v>717</v>
      </c>
      <c r="AL39" s="38">
        <v>10763</v>
      </c>
      <c r="AM39" s="39">
        <v>11141</v>
      </c>
      <c r="AN39" s="40">
        <v>1464</v>
      </c>
      <c r="AO39" s="41">
        <v>29269</v>
      </c>
    </row>
    <row r="40" spans="1:41">
      <c r="A40" s="1" t="s">
        <v>161</v>
      </c>
      <c r="B40" s="2" t="s">
        <v>162</v>
      </c>
      <c r="C40" s="3">
        <v>45174.264837962997</v>
      </c>
      <c r="D40" s="4" t="s">
        <v>8</v>
      </c>
      <c r="E40" s="5" t="s">
        <v>163</v>
      </c>
      <c r="F40" s="6" t="s">
        <v>164</v>
      </c>
      <c r="G40" s="7">
        <v>701.33</v>
      </c>
      <c r="H40" s="8" t="s">
        <v>11</v>
      </c>
      <c r="I40" s="9">
        <v>120</v>
      </c>
      <c r="J40" s="10">
        <v>911</v>
      </c>
      <c r="K40" s="11">
        <v>1.32</v>
      </c>
      <c r="L40" s="12">
        <v>698090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  <c r="R40" s="18">
        <v>2157000</v>
      </c>
      <c r="S40" s="19" t="s">
        <v>11</v>
      </c>
      <c r="T40" s="20">
        <v>2400867</v>
      </c>
      <c r="U40" s="21">
        <v>119442</v>
      </c>
      <c r="V40" s="22">
        <v>0</v>
      </c>
      <c r="W40" s="23">
        <v>0</v>
      </c>
      <c r="X40" s="24">
        <v>0</v>
      </c>
      <c r="Y40" s="25">
        <v>0</v>
      </c>
      <c r="Z40" s="26">
        <v>0</v>
      </c>
      <c r="AA40" s="27">
        <v>0</v>
      </c>
      <c r="AB40" s="28">
        <v>2157000</v>
      </c>
      <c r="AC40" s="29">
        <v>0.32</v>
      </c>
      <c r="AD40" s="30">
        <v>0.32</v>
      </c>
      <c r="AE40" s="31">
        <v>1.17</v>
      </c>
      <c r="AF40" s="32">
        <v>1.17</v>
      </c>
      <c r="AG40" s="33">
        <v>38531</v>
      </c>
      <c r="AH40" s="34">
        <v>2432</v>
      </c>
      <c r="AI40" s="35">
        <v>20857</v>
      </c>
      <c r="AJ40" s="36">
        <v>1158</v>
      </c>
      <c r="AK40" s="37">
        <v>185</v>
      </c>
      <c r="AL40" s="38">
        <v>2909</v>
      </c>
      <c r="AM40" s="39">
        <v>3626</v>
      </c>
      <c r="AN40" s="40">
        <v>475</v>
      </c>
      <c r="AO40" s="41">
        <v>10968</v>
      </c>
    </row>
    <row r="41" spans="1:41">
      <c r="A41" s="1" t="s">
        <v>165</v>
      </c>
      <c r="B41" s="2" t="s">
        <v>166</v>
      </c>
      <c r="C41" s="3">
        <v>45169.533912036997</v>
      </c>
      <c r="D41" s="4" t="s">
        <v>8</v>
      </c>
      <c r="E41" s="5" t="s">
        <v>167</v>
      </c>
      <c r="F41" s="6" t="s">
        <v>168</v>
      </c>
      <c r="G41" s="7">
        <v>946.17</v>
      </c>
      <c r="H41" s="8" t="s">
        <v>11</v>
      </c>
      <c r="I41" s="9">
        <v>4</v>
      </c>
      <c r="J41" s="10">
        <v>1047</v>
      </c>
      <c r="K41" s="11">
        <v>0.04</v>
      </c>
      <c r="L41" s="12">
        <v>1451176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2558481</v>
      </c>
      <c r="S41" s="19" t="s">
        <v>11</v>
      </c>
      <c r="T41" s="20">
        <v>3434798</v>
      </c>
      <c r="U41" s="21">
        <v>220178</v>
      </c>
      <c r="V41" s="22">
        <v>106232</v>
      </c>
      <c r="W41" s="23">
        <v>0</v>
      </c>
      <c r="X41" s="24">
        <v>0</v>
      </c>
      <c r="Y41" s="25">
        <v>467939</v>
      </c>
      <c r="Z41" s="26">
        <v>0</v>
      </c>
      <c r="AA41" s="27">
        <v>0</v>
      </c>
      <c r="AB41" s="28">
        <v>2558481</v>
      </c>
      <c r="AC41" s="29">
        <v>0.56999999999999995</v>
      </c>
      <c r="AD41" s="30">
        <v>0.56999999999999995</v>
      </c>
      <c r="AE41" s="31">
        <v>1.61</v>
      </c>
      <c r="AF41" s="32">
        <v>1.39</v>
      </c>
      <c r="AG41" s="33">
        <v>30963</v>
      </c>
      <c r="AH41" s="34">
        <v>3080</v>
      </c>
      <c r="AI41" s="35">
        <v>20376</v>
      </c>
      <c r="AJ41" s="36">
        <v>5149</v>
      </c>
      <c r="AK41" s="37">
        <v>860</v>
      </c>
      <c r="AL41" s="38">
        <v>12856</v>
      </c>
      <c r="AM41" s="39">
        <v>3273</v>
      </c>
      <c r="AN41" s="40">
        <v>386</v>
      </c>
      <c r="AO41" s="41">
        <v>9467</v>
      </c>
    </row>
    <row r="42" spans="1:41">
      <c r="A42" s="1" t="s">
        <v>169</v>
      </c>
      <c r="B42" s="2" t="s">
        <v>170</v>
      </c>
      <c r="C42" s="3">
        <v>45126.444884259297</v>
      </c>
      <c r="D42" s="4" t="s">
        <v>8</v>
      </c>
      <c r="E42" s="5" t="s">
        <v>171</v>
      </c>
      <c r="F42" s="6" t="s">
        <v>172</v>
      </c>
      <c r="G42" s="7">
        <v>871.12</v>
      </c>
      <c r="H42" s="8" t="s">
        <v>11</v>
      </c>
      <c r="I42" s="9">
        <v>80</v>
      </c>
      <c r="J42" s="10">
        <v>1456</v>
      </c>
      <c r="K42" s="11">
        <v>0.55000000000000004</v>
      </c>
      <c r="L42" s="12">
        <v>1761424</v>
      </c>
      <c r="M42" s="13">
        <v>36241</v>
      </c>
      <c r="N42" s="14">
        <v>0</v>
      </c>
      <c r="O42" s="15">
        <v>0</v>
      </c>
      <c r="P42" s="16">
        <v>0</v>
      </c>
      <c r="Q42" s="17">
        <v>0</v>
      </c>
      <c r="R42" s="18">
        <v>3135090</v>
      </c>
      <c r="S42" s="19" t="s">
        <v>11</v>
      </c>
      <c r="T42" s="20">
        <v>3430057</v>
      </c>
      <c r="U42" s="21">
        <v>203585</v>
      </c>
      <c r="V42" s="22">
        <v>953213</v>
      </c>
      <c r="W42" s="23">
        <v>0</v>
      </c>
      <c r="X42" s="24">
        <v>0</v>
      </c>
      <c r="Y42" s="25">
        <v>1477940</v>
      </c>
      <c r="Z42" s="26">
        <v>0</v>
      </c>
      <c r="AA42" s="27">
        <v>0</v>
      </c>
      <c r="AB42" s="28">
        <v>3135090</v>
      </c>
      <c r="AC42" s="29">
        <v>0.56999999999999995</v>
      </c>
      <c r="AD42" s="30">
        <v>0.56999999999999995</v>
      </c>
      <c r="AE42" s="31">
        <v>1.63</v>
      </c>
      <c r="AF42" s="32">
        <v>0.85</v>
      </c>
      <c r="AG42" s="33">
        <v>26213</v>
      </c>
      <c r="AH42" s="34">
        <v>1671</v>
      </c>
      <c r="AI42" s="35">
        <v>24068</v>
      </c>
      <c r="AJ42" s="36">
        <v>5293</v>
      </c>
      <c r="AK42" s="37">
        <v>884</v>
      </c>
      <c r="AL42" s="38">
        <v>13228</v>
      </c>
      <c r="AM42" s="39">
        <v>3925</v>
      </c>
      <c r="AN42" s="40">
        <v>585</v>
      </c>
      <c r="AO42" s="41">
        <v>11790</v>
      </c>
    </row>
    <row r="43" spans="1:41">
      <c r="A43" s="1" t="s">
        <v>173</v>
      </c>
      <c r="B43" s="2" t="s">
        <v>174</v>
      </c>
      <c r="C43" s="3">
        <v>45125.565300925897</v>
      </c>
      <c r="D43" s="4" t="s">
        <v>8</v>
      </c>
      <c r="E43" s="5" t="s">
        <v>175</v>
      </c>
      <c r="F43" s="6" t="s">
        <v>176</v>
      </c>
      <c r="G43" s="7">
        <v>745.01</v>
      </c>
      <c r="H43" s="8" t="s">
        <v>11</v>
      </c>
      <c r="I43" s="9">
        <v>21</v>
      </c>
      <c r="J43" s="10">
        <v>1321</v>
      </c>
      <c r="K43" s="11">
        <v>0.16</v>
      </c>
      <c r="L43" s="12">
        <v>3062994</v>
      </c>
      <c r="M43" s="13">
        <v>4865</v>
      </c>
      <c r="N43" s="14">
        <v>0</v>
      </c>
      <c r="O43" s="15">
        <v>0</v>
      </c>
      <c r="P43" s="16">
        <v>0</v>
      </c>
      <c r="Q43" s="17">
        <v>0</v>
      </c>
      <c r="R43" s="18">
        <v>2700865</v>
      </c>
      <c r="S43" s="19" t="s">
        <v>11</v>
      </c>
      <c r="T43" s="20">
        <v>2159163</v>
      </c>
      <c r="U43" s="21">
        <v>4865</v>
      </c>
      <c r="V43" s="22">
        <v>0</v>
      </c>
      <c r="W43" s="23">
        <v>0</v>
      </c>
      <c r="X43" s="24">
        <v>0</v>
      </c>
      <c r="Y43" s="25">
        <v>33200</v>
      </c>
      <c r="Z43" s="26">
        <v>0</v>
      </c>
      <c r="AA43" s="27">
        <v>0</v>
      </c>
      <c r="AB43" s="28">
        <v>2700865</v>
      </c>
      <c r="AC43" s="29">
        <v>1.1399999999999999</v>
      </c>
      <c r="AD43" s="30">
        <v>1.1399999999999999</v>
      </c>
      <c r="AE43" s="31">
        <v>0.81</v>
      </c>
      <c r="AF43" s="32">
        <v>0.8</v>
      </c>
      <c r="AG43" s="33">
        <v>21290</v>
      </c>
      <c r="AH43" s="34">
        <v>1798</v>
      </c>
      <c r="AI43" s="35">
        <v>11128</v>
      </c>
      <c r="AJ43" s="36">
        <v>2692</v>
      </c>
      <c r="AK43" s="37">
        <v>595</v>
      </c>
      <c r="AL43" s="38">
        <v>5867</v>
      </c>
      <c r="AM43" s="39">
        <v>4608</v>
      </c>
      <c r="AN43" s="40">
        <v>692</v>
      </c>
      <c r="AO43" s="41">
        <v>13831</v>
      </c>
    </row>
    <row r="44" spans="1:41">
      <c r="A44" s="1" t="s">
        <v>177</v>
      </c>
      <c r="B44" s="2" t="s">
        <v>178</v>
      </c>
      <c r="C44" s="3">
        <v>45169.537337962996</v>
      </c>
      <c r="D44" s="4" t="s">
        <v>8</v>
      </c>
      <c r="E44" s="5" t="s">
        <v>179</v>
      </c>
      <c r="F44" s="6" t="s">
        <v>180</v>
      </c>
      <c r="G44" s="7">
        <v>913.03</v>
      </c>
      <c r="H44" s="8" t="s">
        <v>11</v>
      </c>
      <c r="I44" s="9">
        <v>256</v>
      </c>
      <c r="J44" s="10">
        <v>2985</v>
      </c>
      <c r="K44" s="11">
        <v>0.86</v>
      </c>
      <c r="L44" s="12">
        <v>1838778</v>
      </c>
      <c r="M44" s="13">
        <v>68370</v>
      </c>
      <c r="N44" s="14">
        <v>0</v>
      </c>
      <c r="O44" s="15">
        <v>0</v>
      </c>
      <c r="P44" s="16">
        <v>14348</v>
      </c>
      <c r="Q44" s="17">
        <v>0</v>
      </c>
      <c r="R44" s="18">
        <v>11004082</v>
      </c>
      <c r="S44" s="19" t="s">
        <v>11</v>
      </c>
      <c r="T44" s="20">
        <v>11127701</v>
      </c>
      <c r="U44" s="21">
        <v>404085</v>
      </c>
      <c r="V44" s="22">
        <v>10212600</v>
      </c>
      <c r="W44" s="23">
        <v>9619167</v>
      </c>
      <c r="X44" s="24">
        <v>234435</v>
      </c>
      <c r="Y44" s="25">
        <v>4619166</v>
      </c>
      <c r="Z44" s="26">
        <v>0</v>
      </c>
      <c r="AA44" s="27">
        <v>0</v>
      </c>
      <c r="AB44" s="28">
        <v>10995561</v>
      </c>
      <c r="AC44" s="29">
        <v>0.17</v>
      </c>
      <c r="AD44" s="30">
        <v>0.17</v>
      </c>
      <c r="AE44" s="31">
        <v>1.49</v>
      </c>
      <c r="AF44" s="32">
        <v>-0.75</v>
      </c>
      <c r="AG44" s="33">
        <v>109321</v>
      </c>
      <c r="AH44" s="34">
        <v>8822</v>
      </c>
      <c r="AI44" s="35">
        <v>45832</v>
      </c>
      <c r="AJ44" s="36">
        <v>14686</v>
      </c>
      <c r="AK44" s="37">
        <v>3606</v>
      </c>
      <c r="AL44" s="38">
        <v>36573</v>
      </c>
      <c r="AM44" s="39">
        <v>14117</v>
      </c>
      <c r="AN44" s="40">
        <v>2089</v>
      </c>
      <c r="AO44" s="41">
        <v>42404</v>
      </c>
    </row>
    <row r="45" spans="1:41">
      <c r="A45" s="1" t="s">
        <v>181</v>
      </c>
      <c r="B45" s="2" t="s">
        <v>182</v>
      </c>
      <c r="C45" s="3">
        <v>45174.264826388899</v>
      </c>
      <c r="D45" s="4" t="s">
        <v>8</v>
      </c>
      <c r="E45" s="5" t="s">
        <v>183</v>
      </c>
      <c r="F45" s="6" t="s">
        <v>184</v>
      </c>
      <c r="G45" s="7">
        <v>1770.36</v>
      </c>
      <c r="H45" s="8" t="s">
        <v>11</v>
      </c>
      <c r="I45" s="9">
        <v>12</v>
      </c>
      <c r="J45" s="10">
        <v>1595</v>
      </c>
      <c r="K45" s="11">
        <v>0.08</v>
      </c>
      <c r="L45" s="12">
        <v>1519734</v>
      </c>
      <c r="M45" s="13">
        <v>0</v>
      </c>
      <c r="N45" s="14">
        <v>0</v>
      </c>
      <c r="O45" s="15">
        <v>0</v>
      </c>
      <c r="P45" s="16">
        <v>0</v>
      </c>
      <c r="Q45" s="17">
        <v>0</v>
      </c>
      <c r="R45" s="18">
        <v>3250002</v>
      </c>
      <c r="S45" s="19" t="s">
        <v>11</v>
      </c>
      <c r="T45" s="20">
        <v>3490905</v>
      </c>
      <c r="U45" s="21">
        <v>29008</v>
      </c>
      <c r="V45" s="22">
        <v>841037</v>
      </c>
      <c r="W45" s="23">
        <v>0</v>
      </c>
      <c r="X45" s="24">
        <v>0</v>
      </c>
      <c r="Y45" s="25">
        <v>0</v>
      </c>
      <c r="Z45" s="26">
        <v>0</v>
      </c>
      <c r="AA45" s="27">
        <v>0</v>
      </c>
      <c r="AB45" s="28">
        <v>3250002</v>
      </c>
      <c r="AC45" s="29">
        <v>0.47</v>
      </c>
      <c r="AD45" s="30">
        <v>0.47</v>
      </c>
      <c r="AE45" s="31">
        <v>1.08</v>
      </c>
      <c r="AF45" s="32">
        <v>0.82</v>
      </c>
      <c r="AG45" s="33">
        <v>35453</v>
      </c>
      <c r="AH45" s="34">
        <v>2446</v>
      </c>
      <c r="AI45" s="35">
        <v>38718</v>
      </c>
      <c r="AJ45" s="36">
        <v>1904</v>
      </c>
      <c r="AK45" s="37">
        <v>456</v>
      </c>
      <c r="AL45" s="38">
        <v>4352</v>
      </c>
      <c r="AM45" s="39">
        <v>7672</v>
      </c>
      <c r="AN45" s="40">
        <v>1137</v>
      </c>
      <c r="AO45" s="41">
        <v>23019</v>
      </c>
    </row>
    <row r="46" spans="1:41">
      <c r="A46" s="1" t="s">
        <v>185</v>
      </c>
      <c r="B46" s="2" t="s">
        <v>186</v>
      </c>
      <c r="C46" s="3">
        <v>45126.563912037003</v>
      </c>
      <c r="D46" s="4" t="s">
        <v>8</v>
      </c>
      <c r="E46" s="5" t="s">
        <v>187</v>
      </c>
      <c r="F46" s="6" t="s">
        <v>188</v>
      </c>
      <c r="G46" s="7">
        <v>1291.3699999999999</v>
      </c>
      <c r="H46" s="8" t="s">
        <v>11</v>
      </c>
      <c r="I46" s="9">
        <v>30</v>
      </c>
      <c r="J46" s="10">
        <v>989</v>
      </c>
      <c r="K46" s="11">
        <v>0.3</v>
      </c>
      <c r="L46" s="12">
        <v>806895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1586276</v>
      </c>
      <c r="S46" s="19" t="s">
        <v>11</v>
      </c>
      <c r="T46" s="20">
        <v>1779159</v>
      </c>
      <c r="U46" s="21">
        <v>428891</v>
      </c>
      <c r="V46" s="22">
        <v>112648</v>
      </c>
      <c r="W46" s="23">
        <v>0</v>
      </c>
      <c r="X46" s="24">
        <v>0</v>
      </c>
      <c r="Y46" s="25">
        <v>489570</v>
      </c>
      <c r="Z46" s="26">
        <v>0</v>
      </c>
      <c r="AA46" s="27">
        <v>0</v>
      </c>
      <c r="AB46" s="28">
        <v>1586276</v>
      </c>
      <c r="AC46" s="29">
        <v>0.51</v>
      </c>
      <c r="AD46" s="30">
        <v>0.51</v>
      </c>
      <c r="AE46" s="31">
        <v>1.7</v>
      </c>
      <c r="AF46" s="32">
        <v>1.32</v>
      </c>
      <c r="AG46" s="33">
        <v>20983</v>
      </c>
      <c r="AH46" s="34">
        <v>3433</v>
      </c>
      <c r="AI46" s="35">
        <v>12143</v>
      </c>
      <c r="AJ46" s="36">
        <v>4243</v>
      </c>
      <c r="AK46" s="37">
        <v>711</v>
      </c>
      <c r="AL46" s="38">
        <v>10614</v>
      </c>
      <c r="AM46" s="39">
        <v>3833</v>
      </c>
      <c r="AN46" s="40">
        <v>586</v>
      </c>
      <c r="AO46" s="41">
        <v>11075</v>
      </c>
    </row>
    <row r="47" spans="1:41">
      <c r="A47" s="1" t="s">
        <v>189</v>
      </c>
      <c r="B47" s="2" t="s">
        <v>190</v>
      </c>
      <c r="C47" s="3">
        <v>45127.3460416667</v>
      </c>
      <c r="D47" s="4" t="s">
        <v>8</v>
      </c>
      <c r="E47" s="5" t="s">
        <v>191</v>
      </c>
      <c r="F47" s="6" t="s">
        <v>192</v>
      </c>
      <c r="G47" s="7">
        <v>1052.7</v>
      </c>
      <c r="H47" s="8" t="s">
        <v>11</v>
      </c>
      <c r="I47" s="9">
        <v>3</v>
      </c>
      <c r="J47" s="10">
        <v>964</v>
      </c>
      <c r="K47" s="11">
        <v>0.03</v>
      </c>
      <c r="L47" s="12">
        <v>1369855</v>
      </c>
      <c r="M47" s="13">
        <v>106265</v>
      </c>
      <c r="N47" s="14">
        <v>1175</v>
      </c>
      <c r="O47" s="15">
        <v>0</v>
      </c>
      <c r="P47" s="16">
        <v>7611</v>
      </c>
      <c r="Q47" s="17">
        <v>0</v>
      </c>
      <c r="R47" s="18">
        <v>1834389</v>
      </c>
      <c r="S47" s="19" t="s">
        <v>11</v>
      </c>
      <c r="T47" s="20">
        <v>2048349</v>
      </c>
      <c r="U47" s="21">
        <v>87955</v>
      </c>
      <c r="V47" s="22">
        <v>47960</v>
      </c>
      <c r="W47" s="23">
        <v>0</v>
      </c>
      <c r="X47" s="24">
        <v>310246</v>
      </c>
      <c r="Y47" s="25">
        <v>50000</v>
      </c>
      <c r="Z47" s="26">
        <v>0</v>
      </c>
      <c r="AA47" s="27">
        <v>40812</v>
      </c>
      <c r="AB47" s="28">
        <v>2051945</v>
      </c>
      <c r="AC47" s="29">
        <v>0.81</v>
      </c>
      <c r="AD47" s="30">
        <v>0.8</v>
      </c>
      <c r="AE47" s="31">
        <v>1.22</v>
      </c>
      <c r="AF47" s="32">
        <v>1</v>
      </c>
      <c r="AG47" s="33">
        <v>18700</v>
      </c>
      <c r="AH47" s="34">
        <v>2754</v>
      </c>
      <c r="AI47" s="35">
        <v>27874</v>
      </c>
      <c r="AJ47" s="36">
        <v>3879</v>
      </c>
      <c r="AK47" s="37">
        <v>645</v>
      </c>
      <c r="AL47" s="38">
        <v>9700</v>
      </c>
      <c r="AM47" s="39">
        <v>4959</v>
      </c>
      <c r="AN47" s="40">
        <v>595</v>
      </c>
      <c r="AO47" s="41">
        <v>14399</v>
      </c>
    </row>
    <row r="48" spans="1:41">
      <c r="A48" s="1" t="s">
        <v>193</v>
      </c>
      <c r="B48" s="2" t="s">
        <v>194</v>
      </c>
      <c r="C48" s="3">
        <v>45174.264837962997</v>
      </c>
      <c r="D48" s="4" t="s">
        <v>8</v>
      </c>
      <c r="E48" s="5" t="s">
        <v>195</v>
      </c>
      <c r="F48" s="6" t="s">
        <v>196</v>
      </c>
      <c r="G48" s="7">
        <v>1121.3800000000001</v>
      </c>
      <c r="H48" s="8" t="s">
        <v>11</v>
      </c>
      <c r="I48" s="9">
        <v>109</v>
      </c>
      <c r="J48" s="10">
        <v>4023</v>
      </c>
      <c r="K48" s="11">
        <v>0.27</v>
      </c>
      <c r="L48" s="12">
        <v>4393943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15361092</v>
      </c>
      <c r="S48" s="19" t="s">
        <v>11</v>
      </c>
      <c r="T48" s="20">
        <v>11383103</v>
      </c>
      <c r="U48" s="21">
        <v>223110</v>
      </c>
      <c r="V48" s="22">
        <v>8765902</v>
      </c>
      <c r="W48" s="23">
        <v>4405128</v>
      </c>
      <c r="X48" s="24">
        <v>0</v>
      </c>
      <c r="Y48" s="25">
        <v>6630020</v>
      </c>
      <c r="Z48" s="26">
        <v>369982</v>
      </c>
      <c r="AA48" s="27">
        <v>0</v>
      </c>
      <c r="AB48" s="28">
        <v>16302020</v>
      </c>
      <c r="AC48" s="29">
        <v>0.28999999999999998</v>
      </c>
      <c r="AD48" s="30">
        <v>0.28999999999999998</v>
      </c>
      <c r="AE48" s="31">
        <v>1.1200000000000001</v>
      </c>
      <c r="AF48" s="32">
        <v>-7.0000000000000007E-2</v>
      </c>
      <c r="AG48" s="33">
        <v>154210</v>
      </c>
      <c r="AH48" s="34">
        <v>6823</v>
      </c>
      <c r="AI48" s="35">
        <v>60767</v>
      </c>
      <c r="AJ48" s="36">
        <v>339</v>
      </c>
      <c r="AK48" s="37">
        <v>78</v>
      </c>
      <c r="AL48" s="38">
        <v>854</v>
      </c>
      <c r="AM48" s="39">
        <v>3849</v>
      </c>
      <c r="AN48" s="40">
        <v>423</v>
      </c>
      <c r="AO48" s="41">
        <v>8781</v>
      </c>
    </row>
    <row r="49" spans="1:41">
      <c r="A49" s="1" t="s">
        <v>197</v>
      </c>
      <c r="B49" s="2" t="s">
        <v>198</v>
      </c>
      <c r="C49" s="3">
        <v>45169.529039351903</v>
      </c>
      <c r="D49" s="4" t="s">
        <v>8</v>
      </c>
      <c r="E49" s="5" t="s">
        <v>199</v>
      </c>
      <c r="F49" s="6" t="s">
        <v>200</v>
      </c>
      <c r="G49" s="7">
        <v>246.59</v>
      </c>
      <c r="H49" s="8" t="s">
        <v>11</v>
      </c>
      <c r="I49" s="9">
        <v>25</v>
      </c>
      <c r="J49" s="10">
        <v>1280</v>
      </c>
      <c r="K49" s="11">
        <v>0.2</v>
      </c>
      <c r="L49" s="12">
        <v>1058301</v>
      </c>
      <c r="M49" s="13">
        <v>0</v>
      </c>
      <c r="N49" s="14">
        <v>0</v>
      </c>
      <c r="O49" s="15">
        <v>0</v>
      </c>
      <c r="P49" s="16">
        <v>0</v>
      </c>
      <c r="Q49" s="17">
        <v>0</v>
      </c>
      <c r="R49" s="18">
        <v>2268916</v>
      </c>
      <c r="S49" s="19" t="s">
        <v>11</v>
      </c>
      <c r="T49" s="20">
        <v>2292815</v>
      </c>
      <c r="U49" s="21">
        <v>258298</v>
      </c>
      <c r="V49" s="22">
        <v>0</v>
      </c>
      <c r="W49" s="23">
        <v>0</v>
      </c>
      <c r="X49" s="24">
        <v>0</v>
      </c>
      <c r="Y49" s="25">
        <v>0</v>
      </c>
      <c r="Z49" s="26">
        <v>0</v>
      </c>
      <c r="AA49" s="27">
        <v>0</v>
      </c>
      <c r="AB49" s="28">
        <v>2264997</v>
      </c>
      <c r="AC49" s="29">
        <v>0.47</v>
      </c>
      <c r="AD49" s="30">
        <v>0.47</v>
      </c>
      <c r="AE49" s="31">
        <v>1.1299999999999999</v>
      </c>
      <c r="AF49" s="32">
        <v>1.1299999999999999</v>
      </c>
      <c r="AG49" s="33">
        <v>43579</v>
      </c>
      <c r="AH49" s="34">
        <v>3589</v>
      </c>
      <c r="AI49" s="35">
        <v>30855</v>
      </c>
      <c r="AJ49" s="36">
        <v>1183</v>
      </c>
      <c r="AK49" s="37">
        <v>198</v>
      </c>
      <c r="AL49" s="38">
        <v>2963</v>
      </c>
      <c r="AM49" s="39">
        <v>4428</v>
      </c>
      <c r="AN49" s="40">
        <v>626</v>
      </c>
      <c r="AO49" s="41">
        <v>13229</v>
      </c>
    </row>
    <row r="50" spans="1:41">
      <c r="A50" s="1" t="s">
        <v>201</v>
      </c>
      <c r="B50" s="2" t="s">
        <v>202</v>
      </c>
      <c r="C50" s="3">
        <v>45174.264837962997</v>
      </c>
      <c r="D50" s="4" t="s">
        <v>8</v>
      </c>
      <c r="E50" s="5" t="s">
        <v>203</v>
      </c>
      <c r="F50" s="6" t="s">
        <v>204</v>
      </c>
      <c r="G50" s="7">
        <v>711.07</v>
      </c>
      <c r="H50" s="8" t="s">
        <v>11</v>
      </c>
      <c r="I50" s="9">
        <v>16</v>
      </c>
      <c r="J50" s="10">
        <v>1417</v>
      </c>
      <c r="K50" s="11">
        <v>0.11</v>
      </c>
      <c r="L50" s="12">
        <v>1113948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  <c r="R50" s="18">
        <v>3206678</v>
      </c>
      <c r="S50" s="19" t="s">
        <v>11</v>
      </c>
      <c r="T50" s="20">
        <v>4372131</v>
      </c>
      <c r="U50" s="21">
        <v>24000</v>
      </c>
      <c r="V50" s="22">
        <v>1851186</v>
      </c>
      <c r="W50" s="23">
        <v>40697</v>
      </c>
      <c r="X50" s="24">
        <v>0</v>
      </c>
      <c r="Y50" s="25">
        <v>127751</v>
      </c>
      <c r="Z50" s="26">
        <v>0</v>
      </c>
      <c r="AA50" s="27">
        <v>0</v>
      </c>
      <c r="AB50" s="28">
        <v>3206678</v>
      </c>
      <c r="AC50" s="29">
        <v>0.35</v>
      </c>
      <c r="AD50" s="30">
        <v>0.35</v>
      </c>
      <c r="AE50" s="31">
        <v>1.41</v>
      </c>
      <c r="AF50" s="32">
        <v>0.78</v>
      </c>
      <c r="AG50" s="33">
        <v>26540</v>
      </c>
      <c r="AH50" s="34">
        <v>2875</v>
      </c>
      <c r="AI50" s="35">
        <v>16416</v>
      </c>
      <c r="AJ50" s="36">
        <v>2774</v>
      </c>
      <c r="AK50" s="37">
        <v>612</v>
      </c>
      <c r="AL50" s="38">
        <v>6002</v>
      </c>
      <c r="AM50" s="39">
        <v>2286</v>
      </c>
      <c r="AN50" s="40">
        <v>342</v>
      </c>
      <c r="AO50" s="41">
        <v>6852</v>
      </c>
    </row>
    <row r="51" spans="1:41">
      <c r="A51" s="1" t="s">
        <v>205</v>
      </c>
      <c r="B51" s="2" t="s">
        <v>206</v>
      </c>
      <c r="C51" s="3">
        <v>45174.264826388899</v>
      </c>
      <c r="D51" s="4" t="s">
        <v>8</v>
      </c>
      <c r="E51" s="5" t="s">
        <v>207</v>
      </c>
      <c r="F51" s="6" t="s">
        <v>208</v>
      </c>
      <c r="G51" s="7">
        <v>486</v>
      </c>
      <c r="H51" s="8" t="s">
        <v>11</v>
      </c>
      <c r="I51" s="9">
        <v>106</v>
      </c>
      <c r="J51" s="10">
        <v>1502</v>
      </c>
      <c r="K51" s="11">
        <v>0.71</v>
      </c>
      <c r="L51" s="12">
        <v>1907184</v>
      </c>
      <c r="M51" s="13">
        <v>60000</v>
      </c>
      <c r="N51" s="14">
        <v>0</v>
      </c>
      <c r="O51" s="15">
        <v>0</v>
      </c>
      <c r="P51" s="16">
        <v>0</v>
      </c>
      <c r="Q51" s="17">
        <v>0</v>
      </c>
      <c r="R51" s="18">
        <v>3153831</v>
      </c>
      <c r="S51" s="19" t="s">
        <v>11</v>
      </c>
      <c r="T51" s="20">
        <v>4128498</v>
      </c>
      <c r="U51" s="21">
        <v>60000</v>
      </c>
      <c r="V51" s="22">
        <v>995378</v>
      </c>
      <c r="W51" s="23">
        <v>0</v>
      </c>
      <c r="X51" s="24">
        <v>0</v>
      </c>
      <c r="Y51" s="25">
        <v>413464</v>
      </c>
      <c r="Z51" s="26">
        <v>0</v>
      </c>
      <c r="AA51" s="27">
        <v>0</v>
      </c>
      <c r="AB51" s="28">
        <v>3153831</v>
      </c>
      <c r="AC51" s="29">
        <v>0.62</v>
      </c>
      <c r="AD51" s="30">
        <v>0.62</v>
      </c>
      <c r="AE51" s="31">
        <v>1.46</v>
      </c>
      <c r="AF51" s="32">
        <v>1.01</v>
      </c>
      <c r="AG51" s="33">
        <v>21787</v>
      </c>
      <c r="AH51" s="34">
        <v>4898</v>
      </c>
      <c r="AI51" s="35">
        <v>16773</v>
      </c>
      <c r="AJ51" s="36">
        <v>4941</v>
      </c>
      <c r="AK51" s="37">
        <v>824</v>
      </c>
      <c r="AL51" s="38">
        <v>12358</v>
      </c>
      <c r="AM51" s="39">
        <v>2863</v>
      </c>
      <c r="AN51" s="40">
        <v>366</v>
      </c>
      <c r="AO51" s="41">
        <v>8827</v>
      </c>
    </row>
    <row r="52" spans="1:41">
      <c r="A52" s="1" t="s">
        <v>209</v>
      </c>
      <c r="B52" s="2" t="s">
        <v>210</v>
      </c>
      <c r="C52" s="3">
        <v>45127.295486111099</v>
      </c>
      <c r="D52" s="4" t="s">
        <v>8</v>
      </c>
      <c r="E52" s="5" t="s">
        <v>211</v>
      </c>
      <c r="F52" s="6" t="s">
        <v>212</v>
      </c>
      <c r="G52" s="7">
        <v>2748.19</v>
      </c>
      <c r="H52" s="8" t="s">
        <v>11</v>
      </c>
      <c r="I52" s="9">
        <v>12</v>
      </c>
      <c r="J52" s="10">
        <v>522</v>
      </c>
      <c r="K52" s="11">
        <v>0.23</v>
      </c>
      <c r="L52" s="12">
        <v>308411</v>
      </c>
      <c r="M52" s="13">
        <v>0</v>
      </c>
      <c r="N52" s="14">
        <v>0</v>
      </c>
      <c r="O52" s="15">
        <v>0</v>
      </c>
      <c r="P52" s="16">
        <v>0</v>
      </c>
      <c r="Q52" s="17">
        <v>0</v>
      </c>
      <c r="R52" s="18">
        <v>1097437</v>
      </c>
      <c r="S52" s="19" t="s">
        <v>11</v>
      </c>
      <c r="T52" s="20">
        <v>785211</v>
      </c>
      <c r="U52" s="21">
        <v>0</v>
      </c>
      <c r="V52" s="22">
        <v>0</v>
      </c>
      <c r="W52" s="23">
        <v>0</v>
      </c>
      <c r="X52" s="24">
        <v>0</v>
      </c>
      <c r="Y52" s="25">
        <v>0</v>
      </c>
      <c r="Z52" s="26">
        <v>0</v>
      </c>
      <c r="AA52" s="27">
        <v>0</v>
      </c>
      <c r="AB52" s="28">
        <v>1096277</v>
      </c>
      <c r="AC52" s="29">
        <v>0.28000000000000003</v>
      </c>
      <c r="AD52" s="30">
        <v>0.28000000000000003</v>
      </c>
      <c r="AE52" s="31">
        <v>0.72</v>
      </c>
      <c r="AF52" s="32">
        <v>0.72</v>
      </c>
      <c r="AG52" s="33">
        <v>7643</v>
      </c>
      <c r="AH52" s="34">
        <v>730</v>
      </c>
      <c r="AI52" s="35">
        <v>9556</v>
      </c>
      <c r="AJ52" s="36">
        <v>570</v>
      </c>
      <c r="AK52" s="37">
        <v>93</v>
      </c>
      <c r="AL52" s="38">
        <v>1322</v>
      </c>
      <c r="AM52" s="39">
        <v>2330</v>
      </c>
      <c r="AN52" s="40">
        <v>352</v>
      </c>
      <c r="AO52" s="41">
        <v>11177</v>
      </c>
    </row>
    <row r="53" spans="1:41">
      <c r="A53" s="1" t="s">
        <v>213</v>
      </c>
      <c r="B53" s="2" t="s">
        <v>214</v>
      </c>
      <c r="C53" s="3">
        <v>45174.264826388899</v>
      </c>
      <c r="D53" s="4" t="s">
        <v>8</v>
      </c>
      <c r="E53" s="5" t="s">
        <v>215</v>
      </c>
      <c r="F53" s="6" t="s">
        <v>216</v>
      </c>
      <c r="G53" s="7">
        <v>1202.9100000000001</v>
      </c>
      <c r="H53" s="8" t="s">
        <v>11</v>
      </c>
      <c r="I53" s="9">
        <v>70</v>
      </c>
      <c r="J53" s="10">
        <v>1041</v>
      </c>
      <c r="K53" s="11">
        <v>0.67</v>
      </c>
      <c r="L53" s="12">
        <v>1186046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  <c r="R53" s="18">
        <v>2328955</v>
      </c>
      <c r="S53" s="19" t="s">
        <v>11</v>
      </c>
      <c r="T53" s="20">
        <v>3815948</v>
      </c>
      <c r="U53" s="21">
        <v>385228</v>
      </c>
      <c r="V53" s="22">
        <v>1932810</v>
      </c>
      <c r="W53" s="23">
        <v>0</v>
      </c>
      <c r="X53" s="24">
        <v>0</v>
      </c>
      <c r="Y53" s="25">
        <v>0</v>
      </c>
      <c r="Z53" s="26">
        <v>0</v>
      </c>
      <c r="AA53" s="27">
        <v>0</v>
      </c>
      <c r="AB53" s="28">
        <v>2328955</v>
      </c>
      <c r="AC53" s="29">
        <v>0.51</v>
      </c>
      <c r="AD53" s="30">
        <v>0.51</v>
      </c>
      <c r="AE53" s="31">
        <v>1.8</v>
      </c>
      <c r="AF53" s="32">
        <v>0.97</v>
      </c>
      <c r="AG53" s="33">
        <v>27132</v>
      </c>
      <c r="AH53" s="34">
        <v>2632</v>
      </c>
      <c r="AI53" s="35">
        <v>21706</v>
      </c>
      <c r="AJ53" s="36">
        <v>2719</v>
      </c>
      <c r="AK53" s="37">
        <v>446</v>
      </c>
      <c r="AL53" s="38">
        <v>6814</v>
      </c>
      <c r="AM53" s="39">
        <v>4148</v>
      </c>
      <c r="AN53" s="40">
        <v>550</v>
      </c>
      <c r="AO53" s="41">
        <v>12782</v>
      </c>
    </row>
    <row r="54" spans="1:41">
      <c r="A54" s="1" t="s">
        <v>217</v>
      </c>
      <c r="B54" s="2" t="s">
        <v>218</v>
      </c>
      <c r="C54" s="3">
        <v>45174.264837962997</v>
      </c>
      <c r="D54" s="4" t="s">
        <v>8</v>
      </c>
      <c r="E54" s="5" t="s">
        <v>219</v>
      </c>
      <c r="F54" s="6" t="s">
        <v>220</v>
      </c>
      <c r="G54" s="7">
        <v>587.94000000000005</v>
      </c>
      <c r="H54" s="8" t="s">
        <v>11</v>
      </c>
      <c r="I54" s="9">
        <v>15</v>
      </c>
      <c r="J54" s="10">
        <v>2094</v>
      </c>
      <c r="K54" s="11">
        <v>7.0000000000000007E-2</v>
      </c>
      <c r="L54" s="12">
        <v>1182739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3556746</v>
      </c>
      <c r="S54" s="19" t="s">
        <v>11</v>
      </c>
      <c r="T54" s="20">
        <v>3723488</v>
      </c>
      <c r="U54" s="21">
        <v>0</v>
      </c>
      <c r="V54" s="22">
        <v>1519497</v>
      </c>
      <c r="W54" s="23">
        <v>0</v>
      </c>
      <c r="X54" s="24">
        <v>0</v>
      </c>
      <c r="Y54" s="25">
        <v>0</v>
      </c>
      <c r="Z54" s="26">
        <v>0</v>
      </c>
      <c r="AA54" s="27">
        <v>0</v>
      </c>
      <c r="AB54" s="28">
        <v>3556746</v>
      </c>
      <c r="AC54" s="29">
        <v>0.33</v>
      </c>
      <c r="AD54" s="30">
        <v>0.33</v>
      </c>
      <c r="AE54" s="31">
        <v>1.05</v>
      </c>
      <c r="AF54" s="32">
        <v>0.62</v>
      </c>
      <c r="AG54" s="33">
        <v>45280</v>
      </c>
      <c r="AH54" s="34">
        <v>2608</v>
      </c>
      <c r="AI54" s="35">
        <v>25924</v>
      </c>
      <c r="AJ54" s="36">
        <v>3475</v>
      </c>
      <c r="AK54" s="37">
        <v>552</v>
      </c>
      <c r="AL54" s="38">
        <v>8778</v>
      </c>
      <c r="AM54" s="39">
        <v>8299</v>
      </c>
      <c r="AN54" s="40">
        <v>928</v>
      </c>
      <c r="AO54" s="41">
        <v>20157</v>
      </c>
    </row>
    <row r="55" spans="1:41">
      <c r="A55" s="1" t="s">
        <v>221</v>
      </c>
      <c r="B55" s="2" t="s">
        <v>222</v>
      </c>
      <c r="C55" s="3">
        <v>45125.418310185203</v>
      </c>
      <c r="D55" s="4" t="s">
        <v>8</v>
      </c>
      <c r="E55" s="5" t="s">
        <v>223</v>
      </c>
      <c r="F55" s="6" t="s">
        <v>224</v>
      </c>
      <c r="G55" s="7">
        <v>433.45</v>
      </c>
      <c r="H55" s="8" t="s">
        <v>11</v>
      </c>
      <c r="I55" s="9">
        <v>19</v>
      </c>
      <c r="J55" s="10">
        <v>479</v>
      </c>
      <c r="K55" s="11">
        <v>0.4</v>
      </c>
      <c r="L55" s="12">
        <v>346648</v>
      </c>
      <c r="M55" s="13">
        <v>6887</v>
      </c>
      <c r="N55" s="14">
        <v>0</v>
      </c>
      <c r="O55" s="15">
        <v>0</v>
      </c>
      <c r="P55" s="16">
        <v>0</v>
      </c>
      <c r="Q55" s="17">
        <v>0</v>
      </c>
      <c r="R55" s="18">
        <v>1309859</v>
      </c>
      <c r="S55" s="19" t="s">
        <v>11</v>
      </c>
      <c r="T55" s="20">
        <v>2204054</v>
      </c>
      <c r="U55" s="21">
        <v>309983</v>
      </c>
      <c r="V55" s="22">
        <v>0</v>
      </c>
      <c r="W55" s="23">
        <v>0</v>
      </c>
      <c r="X55" s="24">
        <v>0</v>
      </c>
      <c r="Y55" s="25">
        <v>0</v>
      </c>
      <c r="Z55" s="26">
        <v>0</v>
      </c>
      <c r="AA55" s="27">
        <v>1683169</v>
      </c>
      <c r="AB55" s="28">
        <v>1615637</v>
      </c>
      <c r="AC55" s="29">
        <v>0.27</v>
      </c>
      <c r="AD55" s="30">
        <v>0.27</v>
      </c>
      <c r="AE55" s="31">
        <v>1.56</v>
      </c>
      <c r="AF55" s="32">
        <v>0.51</v>
      </c>
      <c r="AG55" s="33">
        <v>21296</v>
      </c>
      <c r="AH55" s="34">
        <v>1981</v>
      </c>
      <c r="AI55" s="35">
        <v>23480</v>
      </c>
      <c r="AJ55" s="36">
        <v>703</v>
      </c>
      <c r="AK55" s="37">
        <v>88</v>
      </c>
      <c r="AL55" s="38">
        <v>5813</v>
      </c>
      <c r="AM55" s="39">
        <v>2490</v>
      </c>
      <c r="AN55" s="40">
        <v>375</v>
      </c>
      <c r="AO55" s="41">
        <v>7462</v>
      </c>
    </row>
    <row r="56" spans="1:41">
      <c r="A56" s="1" t="s">
        <v>225</v>
      </c>
      <c r="B56" s="2" t="s">
        <v>226</v>
      </c>
      <c r="C56" s="3">
        <v>45127.345451388901</v>
      </c>
      <c r="D56" s="4" t="s">
        <v>8</v>
      </c>
      <c r="E56" s="5" t="s">
        <v>227</v>
      </c>
      <c r="F56" s="6" t="s">
        <v>228</v>
      </c>
      <c r="G56" s="7">
        <v>1283.0899999999999</v>
      </c>
      <c r="H56" s="8" t="s">
        <v>11</v>
      </c>
      <c r="I56" s="9">
        <v>58</v>
      </c>
      <c r="J56" s="10">
        <v>1941</v>
      </c>
      <c r="K56" s="11">
        <v>0.3</v>
      </c>
      <c r="L56" s="12">
        <v>1983236</v>
      </c>
      <c r="M56" s="13">
        <v>55038</v>
      </c>
      <c r="N56" s="14">
        <v>21036</v>
      </c>
      <c r="O56" s="15">
        <v>0</v>
      </c>
      <c r="P56" s="16">
        <v>6226</v>
      </c>
      <c r="Q56" s="17">
        <v>0</v>
      </c>
      <c r="R56" s="18">
        <v>3967957</v>
      </c>
      <c r="S56" s="19" t="s">
        <v>11</v>
      </c>
      <c r="T56" s="20">
        <v>3797548</v>
      </c>
      <c r="U56" s="21">
        <v>37313</v>
      </c>
      <c r="V56" s="22">
        <v>4472606</v>
      </c>
      <c r="W56" s="23">
        <v>0</v>
      </c>
      <c r="X56" s="24">
        <v>0</v>
      </c>
      <c r="Y56" s="25">
        <v>2242200</v>
      </c>
      <c r="Z56" s="26">
        <v>1699025</v>
      </c>
      <c r="AA56" s="27">
        <v>0</v>
      </c>
      <c r="AB56" s="28">
        <v>4365088</v>
      </c>
      <c r="AC56" s="29">
        <v>0.52</v>
      </c>
      <c r="AD56" s="30">
        <v>0.51</v>
      </c>
      <c r="AE56" s="31">
        <v>1.39</v>
      </c>
      <c r="AF56" s="32">
        <v>0.24</v>
      </c>
      <c r="AG56" s="33">
        <v>58648</v>
      </c>
      <c r="AH56" s="34">
        <v>4600</v>
      </c>
      <c r="AI56" s="35">
        <v>28945</v>
      </c>
      <c r="AJ56" s="36">
        <v>5074</v>
      </c>
      <c r="AK56" s="37">
        <v>828</v>
      </c>
      <c r="AL56" s="38">
        <v>12729</v>
      </c>
      <c r="AM56" s="39">
        <v>9601</v>
      </c>
      <c r="AN56" s="40">
        <v>1195</v>
      </c>
      <c r="AO56" s="41">
        <v>24606</v>
      </c>
    </row>
    <row r="57" spans="1:41">
      <c r="A57" s="1" t="s">
        <v>229</v>
      </c>
      <c r="B57" s="2" t="s">
        <v>230</v>
      </c>
      <c r="C57" s="3">
        <v>45127.334398148101</v>
      </c>
      <c r="D57" s="4" t="s">
        <v>8</v>
      </c>
      <c r="E57" s="5" t="s">
        <v>231</v>
      </c>
      <c r="F57" s="6" t="s">
        <v>232</v>
      </c>
      <c r="G57" s="7">
        <v>1268.54</v>
      </c>
      <c r="H57" s="8" t="s">
        <v>11</v>
      </c>
      <c r="I57" s="9">
        <v>1</v>
      </c>
      <c r="J57" s="10">
        <v>416</v>
      </c>
      <c r="K57" s="11">
        <v>0.02</v>
      </c>
      <c r="L57" s="12">
        <v>781421</v>
      </c>
      <c r="M57" s="13">
        <v>0</v>
      </c>
      <c r="N57" s="14">
        <v>0</v>
      </c>
      <c r="O57" s="15">
        <v>0</v>
      </c>
      <c r="P57" s="16">
        <v>0</v>
      </c>
      <c r="Q57" s="17">
        <v>197400</v>
      </c>
      <c r="R57" s="18">
        <v>993949</v>
      </c>
      <c r="S57" s="19" t="s">
        <v>11</v>
      </c>
      <c r="T57" s="20">
        <v>1317282</v>
      </c>
      <c r="U57" s="21">
        <v>0</v>
      </c>
      <c r="V57" s="22">
        <v>0</v>
      </c>
      <c r="W57" s="23">
        <v>0</v>
      </c>
      <c r="X57" s="24">
        <v>52594</v>
      </c>
      <c r="Y57" s="25">
        <v>197400</v>
      </c>
      <c r="Z57" s="26">
        <v>0</v>
      </c>
      <c r="AA57" s="27">
        <v>0</v>
      </c>
      <c r="AB57" s="28">
        <v>985020</v>
      </c>
      <c r="AC57" s="29">
        <v>0.98</v>
      </c>
      <c r="AD57" s="30">
        <v>0.79</v>
      </c>
      <c r="AE57" s="31">
        <v>1.59</v>
      </c>
      <c r="AF57" s="32">
        <v>1.34</v>
      </c>
      <c r="AG57" s="33">
        <v>9398</v>
      </c>
      <c r="AH57" s="34">
        <v>838</v>
      </c>
      <c r="AI57" s="35">
        <v>6380</v>
      </c>
      <c r="AJ57" s="36">
        <v>1157</v>
      </c>
      <c r="AK57" s="37">
        <v>284</v>
      </c>
      <c r="AL57" s="38">
        <v>387</v>
      </c>
      <c r="AM57" s="39">
        <v>2542</v>
      </c>
      <c r="AN57" s="40">
        <v>325</v>
      </c>
      <c r="AO57" s="41">
        <v>7974</v>
      </c>
    </row>
    <row r="58" spans="1:41">
      <c r="A58" s="1" t="s">
        <v>233</v>
      </c>
      <c r="B58" s="2" t="s">
        <v>234</v>
      </c>
      <c r="C58" s="3">
        <v>45142.3129050926</v>
      </c>
      <c r="D58" s="4" t="s">
        <v>8</v>
      </c>
      <c r="E58" s="5" t="s">
        <v>235</v>
      </c>
      <c r="F58" s="6" t="s">
        <v>236</v>
      </c>
      <c r="G58" s="7">
        <v>687.99</v>
      </c>
      <c r="H58" s="8" t="s">
        <v>11</v>
      </c>
      <c r="I58" s="9">
        <v>5</v>
      </c>
      <c r="J58" s="10">
        <v>1040</v>
      </c>
      <c r="K58" s="11">
        <v>0.05</v>
      </c>
      <c r="L58" s="12">
        <v>1019244</v>
      </c>
      <c r="M58" s="13">
        <v>27259</v>
      </c>
      <c r="N58" s="14">
        <v>0</v>
      </c>
      <c r="O58" s="15">
        <v>0</v>
      </c>
      <c r="P58" s="16">
        <v>0</v>
      </c>
      <c r="Q58" s="17">
        <v>0</v>
      </c>
      <c r="R58" s="18">
        <v>1625932</v>
      </c>
      <c r="S58" s="19" t="s">
        <v>11</v>
      </c>
      <c r="T58" s="20">
        <v>1248428</v>
      </c>
      <c r="U58" s="21">
        <v>33316</v>
      </c>
      <c r="V58" s="22">
        <v>65500</v>
      </c>
      <c r="W58" s="23">
        <v>0</v>
      </c>
      <c r="X58" s="24">
        <v>602000</v>
      </c>
      <c r="Y58" s="25">
        <v>0</v>
      </c>
      <c r="Z58" s="26">
        <v>0</v>
      </c>
      <c r="AA58" s="27">
        <v>676475</v>
      </c>
      <c r="AB58" s="28">
        <v>1240342</v>
      </c>
      <c r="AC58" s="29">
        <v>0.64</v>
      </c>
      <c r="AD58" s="30">
        <v>0.64</v>
      </c>
      <c r="AE58" s="31">
        <v>1.52</v>
      </c>
      <c r="AF58" s="32">
        <v>0.44</v>
      </c>
      <c r="AG58" s="33">
        <v>8912</v>
      </c>
      <c r="AH58" s="34">
        <v>909</v>
      </c>
      <c r="AI58" s="35">
        <v>11767</v>
      </c>
      <c r="AJ58" s="36">
        <v>1423</v>
      </c>
      <c r="AK58" s="37">
        <v>234</v>
      </c>
      <c r="AL58" s="38">
        <v>3653</v>
      </c>
      <c r="AM58" s="39">
        <v>2213</v>
      </c>
      <c r="AN58" s="40">
        <v>265</v>
      </c>
      <c r="AO58" s="41">
        <v>6897</v>
      </c>
    </row>
    <row r="59" spans="1:41">
      <c r="A59" s="1" t="s">
        <v>237</v>
      </c>
      <c r="B59" s="2" t="s">
        <v>238</v>
      </c>
      <c r="C59" s="3">
        <v>45174.264826388899</v>
      </c>
      <c r="D59" s="4" t="s">
        <v>8</v>
      </c>
      <c r="E59" s="5" t="s">
        <v>239</v>
      </c>
      <c r="F59" s="6" t="s">
        <v>240</v>
      </c>
      <c r="G59" s="7">
        <v>424.16</v>
      </c>
      <c r="H59" s="8" t="s">
        <v>11</v>
      </c>
      <c r="I59" s="9">
        <v>23</v>
      </c>
      <c r="J59" s="10">
        <v>533</v>
      </c>
      <c r="K59" s="11">
        <v>0.43</v>
      </c>
      <c r="L59" s="12">
        <v>514083</v>
      </c>
      <c r="M59" s="13">
        <v>25714</v>
      </c>
      <c r="N59" s="14">
        <v>0</v>
      </c>
      <c r="O59" s="15">
        <v>0</v>
      </c>
      <c r="P59" s="16">
        <v>0</v>
      </c>
      <c r="Q59" s="17">
        <v>0</v>
      </c>
      <c r="R59" s="18">
        <v>562378</v>
      </c>
      <c r="S59" s="19" t="s">
        <v>11</v>
      </c>
      <c r="T59" s="20">
        <v>686118</v>
      </c>
      <c r="U59" s="21">
        <v>25714</v>
      </c>
      <c r="V59" s="22">
        <v>0</v>
      </c>
      <c r="W59" s="23">
        <v>0</v>
      </c>
      <c r="X59" s="24">
        <v>0</v>
      </c>
      <c r="Y59" s="25">
        <v>0</v>
      </c>
      <c r="Z59" s="26">
        <v>0</v>
      </c>
      <c r="AA59" s="27">
        <v>0</v>
      </c>
      <c r="AB59" s="28">
        <v>562378</v>
      </c>
      <c r="AC59" s="29">
        <v>0.96</v>
      </c>
      <c r="AD59" s="30">
        <v>0.96</v>
      </c>
      <c r="AE59" s="31">
        <v>1.27</v>
      </c>
      <c r="AF59" s="32">
        <v>1.27</v>
      </c>
      <c r="AJ59" s="36">
        <v>898</v>
      </c>
      <c r="AK59" s="37">
        <v>150</v>
      </c>
      <c r="AL59" s="38">
        <v>2248</v>
      </c>
      <c r="AM59" s="39">
        <v>994</v>
      </c>
      <c r="AN59" s="40">
        <v>76</v>
      </c>
      <c r="AO59" s="41">
        <v>2981</v>
      </c>
    </row>
    <row r="60" spans="1:41">
      <c r="A60" s="1" t="s">
        <v>241</v>
      </c>
      <c r="B60" s="2" t="s">
        <v>242</v>
      </c>
      <c r="C60" s="3">
        <v>45125.421006944402</v>
      </c>
      <c r="D60" s="4" t="s">
        <v>8</v>
      </c>
      <c r="E60" s="5" t="s">
        <v>243</v>
      </c>
      <c r="F60" s="6" t="s">
        <v>244</v>
      </c>
      <c r="G60" s="7">
        <v>1071.57</v>
      </c>
      <c r="H60" s="8" t="s">
        <v>11</v>
      </c>
      <c r="I60" s="9">
        <v>47</v>
      </c>
      <c r="J60" s="10">
        <v>1879</v>
      </c>
      <c r="K60" s="11">
        <v>0.25</v>
      </c>
      <c r="L60" s="12">
        <v>4587620</v>
      </c>
      <c r="M60" s="13">
        <v>0</v>
      </c>
      <c r="N60" s="14">
        <v>0</v>
      </c>
      <c r="O60" s="15">
        <v>0</v>
      </c>
      <c r="P60" s="16">
        <v>0</v>
      </c>
      <c r="Q60" s="17">
        <v>0</v>
      </c>
      <c r="R60" s="18">
        <v>4406373</v>
      </c>
      <c r="S60" s="19" t="s">
        <v>11</v>
      </c>
      <c r="T60" s="20">
        <v>2995797</v>
      </c>
      <c r="U60" s="21">
        <v>0</v>
      </c>
      <c r="V60" s="22">
        <v>0</v>
      </c>
      <c r="W60" s="23">
        <v>0</v>
      </c>
      <c r="X60" s="24">
        <v>0</v>
      </c>
      <c r="Y60" s="25">
        <v>0</v>
      </c>
      <c r="Z60" s="26">
        <v>0</v>
      </c>
      <c r="AA60" s="27">
        <v>0</v>
      </c>
      <c r="AB60" s="28">
        <v>4406373</v>
      </c>
      <c r="AC60" s="29">
        <v>1.04</v>
      </c>
      <c r="AD60" s="30">
        <v>1.04</v>
      </c>
      <c r="AE60" s="31">
        <v>0.68</v>
      </c>
      <c r="AF60" s="32">
        <v>0.68</v>
      </c>
      <c r="AG60" s="33">
        <v>52253</v>
      </c>
      <c r="AH60" s="34">
        <v>5927</v>
      </c>
      <c r="AI60" s="35">
        <v>31647</v>
      </c>
      <c r="AJ60" s="36">
        <v>6036</v>
      </c>
      <c r="AK60" s="37">
        <v>1008</v>
      </c>
      <c r="AL60" s="38">
        <v>15014</v>
      </c>
      <c r="AM60" s="39">
        <v>8991</v>
      </c>
      <c r="AN60" s="40">
        <v>943</v>
      </c>
      <c r="AO60" s="41">
        <v>18657</v>
      </c>
    </row>
    <row r="61" spans="1:41">
      <c r="A61" s="1" t="s">
        <v>245</v>
      </c>
      <c r="B61" s="2" t="s">
        <v>246</v>
      </c>
      <c r="C61" s="3">
        <v>45174.264837962997</v>
      </c>
      <c r="D61" s="4" t="s">
        <v>8</v>
      </c>
      <c r="E61" s="5" t="s">
        <v>247</v>
      </c>
      <c r="F61" s="6" t="s">
        <v>248</v>
      </c>
      <c r="G61" s="7">
        <v>2080.17</v>
      </c>
      <c r="H61" s="8" t="s">
        <v>11</v>
      </c>
      <c r="I61" s="9">
        <v>131</v>
      </c>
      <c r="J61" s="10">
        <v>2784</v>
      </c>
      <c r="K61" s="11">
        <v>0.47</v>
      </c>
      <c r="L61" s="12">
        <v>2236404</v>
      </c>
      <c r="M61" s="13">
        <v>0</v>
      </c>
      <c r="N61" s="14">
        <v>0</v>
      </c>
      <c r="O61" s="15">
        <v>0</v>
      </c>
      <c r="P61" s="16">
        <v>0</v>
      </c>
      <c r="Q61" s="17">
        <v>0</v>
      </c>
      <c r="R61" s="18">
        <v>8424464</v>
      </c>
      <c r="S61" s="19" t="s">
        <v>11</v>
      </c>
      <c r="T61" s="20">
        <v>8503763</v>
      </c>
      <c r="U61" s="21">
        <v>454564</v>
      </c>
      <c r="V61" s="22">
        <v>4010538</v>
      </c>
      <c r="W61" s="23">
        <v>2395916</v>
      </c>
      <c r="X61" s="24">
        <v>0</v>
      </c>
      <c r="Y61" s="25">
        <v>4385000</v>
      </c>
      <c r="Z61" s="26">
        <v>0</v>
      </c>
      <c r="AA61" s="27">
        <v>0</v>
      </c>
      <c r="AB61" s="28">
        <v>8597947</v>
      </c>
      <c r="AC61" s="29">
        <v>0.27</v>
      </c>
      <c r="AD61" s="30">
        <v>0.27</v>
      </c>
      <c r="AE61" s="31">
        <v>1.55</v>
      </c>
      <c r="AF61" s="32">
        <v>0.3</v>
      </c>
      <c r="AG61" s="33">
        <v>69725</v>
      </c>
      <c r="AH61" s="34">
        <v>6016</v>
      </c>
      <c r="AI61" s="35">
        <v>38600</v>
      </c>
      <c r="AJ61" s="36">
        <v>21834</v>
      </c>
      <c r="AK61" s="37">
        <v>3614</v>
      </c>
      <c r="AL61" s="38">
        <v>54632</v>
      </c>
      <c r="AM61" s="39">
        <v>16071</v>
      </c>
      <c r="AN61" s="40">
        <v>2159</v>
      </c>
      <c r="AO61" s="41">
        <v>48518</v>
      </c>
    </row>
    <row r="62" spans="1:41">
      <c r="A62" s="1" t="s">
        <v>249</v>
      </c>
      <c r="B62" s="2" t="s">
        <v>250</v>
      </c>
      <c r="C62" s="3">
        <v>45125.573692129597</v>
      </c>
      <c r="D62" s="4" t="s">
        <v>8</v>
      </c>
      <c r="E62" s="5" t="s">
        <v>251</v>
      </c>
      <c r="F62" s="6" t="s">
        <v>252</v>
      </c>
      <c r="G62" s="7">
        <v>453.14</v>
      </c>
      <c r="H62" s="8" t="s">
        <v>11</v>
      </c>
      <c r="I62" s="9">
        <v>126</v>
      </c>
      <c r="J62" s="10">
        <v>654</v>
      </c>
      <c r="K62" s="11">
        <v>1.93</v>
      </c>
      <c r="L62" s="12">
        <v>1109308</v>
      </c>
      <c r="M62" s="13">
        <v>33614</v>
      </c>
      <c r="N62" s="14">
        <v>88756</v>
      </c>
      <c r="O62" s="15">
        <v>0</v>
      </c>
      <c r="P62" s="16">
        <v>54483</v>
      </c>
      <c r="Q62" s="17">
        <v>0</v>
      </c>
      <c r="R62" s="18">
        <v>1322029</v>
      </c>
      <c r="S62" s="19" t="s">
        <v>11</v>
      </c>
      <c r="T62" s="20">
        <v>1115239</v>
      </c>
      <c r="U62" s="21">
        <v>36648</v>
      </c>
      <c r="V62" s="22">
        <v>21349</v>
      </c>
      <c r="W62" s="23">
        <v>0</v>
      </c>
      <c r="X62" s="24">
        <v>135503</v>
      </c>
      <c r="Y62" s="25">
        <v>0</v>
      </c>
      <c r="Z62" s="26">
        <v>0</v>
      </c>
      <c r="AA62" s="27">
        <v>0</v>
      </c>
      <c r="AB62" s="28">
        <v>1322029</v>
      </c>
      <c r="AC62" s="29">
        <v>0.91</v>
      </c>
      <c r="AD62" s="30">
        <v>0.8</v>
      </c>
      <c r="AE62" s="31">
        <v>0.97</v>
      </c>
      <c r="AF62" s="32">
        <v>0.86</v>
      </c>
      <c r="AG62" s="33">
        <v>16386</v>
      </c>
      <c r="AH62" s="34">
        <v>1009</v>
      </c>
      <c r="AI62" s="35">
        <v>28623</v>
      </c>
      <c r="AJ62" s="36">
        <v>482</v>
      </c>
      <c r="AK62" s="37">
        <v>121</v>
      </c>
      <c r="AL62" s="38">
        <v>1388</v>
      </c>
      <c r="AM62" s="39">
        <v>1225</v>
      </c>
      <c r="AN62" s="40">
        <v>160</v>
      </c>
      <c r="AO62" s="41">
        <v>3770</v>
      </c>
    </row>
    <row r="63" spans="1:41">
      <c r="A63" s="1" t="s">
        <v>253</v>
      </c>
      <c r="B63" s="2" t="s">
        <v>254</v>
      </c>
      <c r="C63" s="3">
        <v>45125.413368055597</v>
      </c>
      <c r="D63" s="4" t="s">
        <v>8</v>
      </c>
      <c r="E63" s="5" t="s">
        <v>255</v>
      </c>
      <c r="F63" s="6" t="s">
        <v>256</v>
      </c>
      <c r="G63" s="7">
        <v>880.28</v>
      </c>
      <c r="H63" s="8" t="s">
        <v>11</v>
      </c>
      <c r="I63" s="9">
        <v>19</v>
      </c>
      <c r="J63" s="10">
        <v>2646</v>
      </c>
      <c r="K63" s="11">
        <v>7.0000000000000007E-2</v>
      </c>
      <c r="L63" s="12">
        <v>2899938</v>
      </c>
      <c r="M63" s="13">
        <v>143535</v>
      </c>
      <c r="N63" s="14">
        <v>0</v>
      </c>
      <c r="O63" s="15">
        <v>0</v>
      </c>
      <c r="P63" s="16">
        <v>0</v>
      </c>
      <c r="Q63" s="17">
        <v>0</v>
      </c>
      <c r="R63" s="18">
        <v>10435223</v>
      </c>
      <c r="S63" s="19" t="s">
        <v>11</v>
      </c>
      <c r="T63" s="20">
        <v>8800659</v>
      </c>
      <c r="U63" s="21">
        <v>1204357</v>
      </c>
      <c r="V63" s="22">
        <v>4451848</v>
      </c>
      <c r="W63" s="23">
        <v>7537196</v>
      </c>
      <c r="X63" s="24">
        <v>0</v>
      </c>
      <c r="Y63" s="25">
        <v>8643050</v>
      </c>
      <c r="Z63" s="26">
        <v>0</v>
      </c>
      <c r="AA63" s="27">
        <v>0</v>
      </c>
      <c r="AB63" s="28">
        <v>11315241</v>
      </c>
      <c r="AC63" s="29">
        <v>0.28999999999999998</v>
      </c>
      <c r="AD63" s="30">
        <v>0.28999999999999998</v>
      </c>
      <c r="AE63" s="31">
        <v>1.65</v>
      </c>
      <c r="AF63" s="32">
        <v>-0.18</v>
      </c>
      <c r="AG63" s="33">
        <v>128544</v>
      </c>
      <c r="AH63" s="34">
        <v>19395</v>
      </c>
      <c r="AI63" s="35">
        <v>72772</v>
      </c>
      <c r="AJ63" s="36">
        <v>12194</v>
      </c>
      <c r="AK63" s="37">
        <v>2038</v>
      </c>
      <c r="AL63" s="38">
        <v>30438</v>
      </c>
      <c r="AM63" s="39">
        <v>15943</v>
      </c>
      <c r="AN63" s="40">
        <v>2381</v>
      </c>
      <c r="AO63" s="41">
        <v>47796</v>
      </c>
    </row>
    <row r="64" spans="1:41">
      <c r="A64" s="1" t="s">
        <v>257</v>
      </c>
      <c r="B64" s="2" t="s">
        <v>258</v>
      </c>
      <c r="C64" s="3">
        <v>45125.420358796298</v>
      </c>
      <c r="D64" s="4" t="s">
        <v>8</v>
      </c>
      <c r="E64" s="5" t="s">
        <v>259</v>
      </c>
      <c r="F64" s="6" t="s">
        <v>260</v>
      </c>
      <c r="H64" s="8" t="s">
        <v>11</v>
      </c>
      <c r="I64" s="9">
        <v>0</v>
      </c>
      <c r="J64" s="10">
        <v>57</v>
      </c>
      <c r="K64" s="11">
        <v>0</v>
      </c>
      <c r="L64" s="12">
        <v>481648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  <c r="R64" s="18">
        <v>12683355</v>
      </c>
      <c r="S64" s="19" t="s">
        <v>11</v>
      </c>
      <c r="T64" s="20">
        <v>11190680</v>
      </c>
      <c r="U64" s="21">
        <v>6818100</v>
      </c>
      <c r="V64" s="22">
        <v>738666</v>
      </c>
      <c r="W64" s="23">
        <v>29577000</v>
      </c>
      <c r="X64" s="24">
        <v>0</v>
      </c>
      <c r="Y64" s="25">
        <v>0</v>
      </c>
      <c r="Z64" s="26">
        <v>0</v>
      </c>
      <c r="AA64" s="27">
        <v>0</v>
      </c>
      <c r="AB64" s="28">
        <v>12683355</v>
      </c>
      <c r="AC64" s="29">
        <v>0.04</v>
      </c>
      <c r="AD64" s="30">
        <v>0.04</v>
      </c>
      <c r="AE64" s="31">
        <v>1.42</v>
      </c>
      <c r="AF64" s="32">
        <v>-0.97</v>
      </c>
      <c r="AG64" s="33">
        <v>109374</v>
      </c>
      <c r="AH64" s="34">
        <v>15543</v>
      </c>
      <c r="AI64" s="35">
        <v>51093</v>
      </c>
      <c r="AJ64" s="36">
        <v>8650</v>
      </c>
      <c r="AK64" s="37">
        <v>1235</v>
      </c>
      <c r="AL64" s="38">
        <v>27386</v>
      </c>
      <c r="AM64" s="39">
        <v>2800</v>
      </c>
      <c r="AN64" s="40">
        <v>420</v>
      </c>
      <c r="AO64" s="41">
        <v>8398</v>
      </c>
    </row>
    <row r="65" spans="1:41">
      <c r="A65" s="1" t="s">
        <v>261</v>
      </c>
      <c r="B65" s="2" t="s">
        <v>262</v>
      </c>
      <c r="C65" s="3">
        <v>45169.510601851798</v>
      </c>
      <c r="D65" s="4" t="s">
        <v>8</v>
      </c>
      <c r="E65" s="5" t="s">
        <v>263</v>
      </c>
      <c r="F65" s="6" t="s">
        <v>264</v>
      </c>
      <c r="G65" s="7">
        <v>1746.81</v>
      </c>
      <c r="H65" s="8" t="s">
        <v>11</v>
      </c>
      <c r="I65" s="9">
        <v>57</v>
      </c>
      <c r="J65" s="10">
        <v>1164</v>
      </c>
      <c r="K65" s="11">
        <v>0.49</v>
      </c>
      <c r="L65" s="12">
        <v>1494762</v>
      </c>
      <c r="M65" s="13">
        <v>145</v>
      </c>
      <c r="N65" s="14">
        <v>0</v>
      </c>
      <c r="O65" s="15">
        <v>0</v>
      </c>
      <c r="P65" s="16">
        <v>0</v>
      </c>
      <c r="Q65" s="17">
        <v>0</v>
      </c>
      <c r="R65" s="18">
        <v>1845886</v>
      </c>
      <c r="S65" s="19" t="s">
        <v>11</v>
      </c>
      <c r="T65" s="20">
        <v>2509546</v>
      </c>
      <c r="U65" s="21">
        <v>145</v>
      </c>
      <c r="V65" s="22">
        <v>102160</v>
      </c>
      <c r="W65" s="23">
        <v>0</v>
      </c>
      <c r="X65" s="24">
        <v>0</v>
      </c>
      <c r="Y65" s="25">
        <v>0</v>
      </c>
      <c r="Z65" s="26">
        <v>0</v>
      </c>
      <c r="AA65" s="27">
        <v>0</v>
      </c>
      <c r="AB65" s="28">
        <v>1845886</v>
      </c>
      <c r="AC65" s="29">
        <v>0.81</v>
      </c>
      <c r="AD65" s="30">
        <v>0.81</v>
      </c>
      <c r="AE65" s="31">
        <v>1.36</v>
      </c>
      <c r="AF65" s="32">
        <v>1.3</v>
      </c>
      <c r="AG65" s="33">
        <v>10451</v>
      </c>
      <c r="AH65" s="34">
        <v>1775</v>
      </c>
      <c r="AI65" s="35">
        <v>12162</v>
      </c>
      <c r="AJ65" s="36">
        <v>2759</v>
      </c>
      <c r="AK65" s="37">
        <v>453</v>
      </c>
      <c r="AL65" s="38">
        <v>6907</v>
      </c>
      <c r="AM65" s="39">
        <v>6081</v>
      </c>
      <c r="AN65" s="40">
        <v>693</v>
      </c>
      <c r="AO65" s="41">
        <v>15410</v>
      </c>
    </row>
    <row r="66" spans="1:41">
      <c r="A66" s="1" t="s">
        <v>265</v>
      </c>
      <c r="B66" s="2" t="s">
        <v>266</v>
      </c>
      <c r="C66" s="3">
        <v>45174.264837962997</v>
      </c>
      <c r="D66" s="4" t="s">
        <v>8</v>
      </c>
      <c r="E66" s="5" t="s">
        <v>267</v>
      </c>
      <c r="F66" s="6" t="s">
        <v>268</v>
      </c>
      <c r="H66" s="8" t="s">
        <v>11</v>
      </c>
      <c r="I66" s="9">
        <v>33</v>
      </c>
      <c r="J66" s="10">
        <v>377</v>
      </c>
      <c r="K66" s="11">
        <v>0.88</v>
      </c>
      <c r="L66" s="12">
        <v>9432</v>
      </c>
      <c r="M66" s="13">
        <v>0</v>
      </c>
      <c r="N66" s="14">
        <v>0</v>
      </c>
      <c r="O66" s="15">
        <v>0</v>
      </c>
      <c r="P66" s="16">
        <v>0</v>
      </c>
      <c r="Q66" s="17">
        <v>0</v>
      </c>
      <c r="R66" s="18">
        <v>1170765</v>
      </c>
      <c r="S66" s="19" t="s">
        <v>92</v>
      </c>
      <c r="AC66" s="29">
        <v>0.01</v>
      </c>
      <c r="AD66" s="30">
        <v>0.01</v>
      </c>
    </row>
    <row r="67" spans="1:41">
      <c r="A67" s="1" t="s">
        <v>269</v>
      </c>
      <c r="B67" s="2" t="s">
        <v>270</v>
      </c>
      <c r="C67" s="3">
        <v>45174.264826388899</v>
      </c>
      <c r="D67" s="4" t="s">
        <v>8</v>
      </c>
      <c r="E67" s="5" t="s">
        <v>271</v>
      </c>
      <c r="F67" s="6" t="s">
        <v>272</v>
      </c>
      <c r="G67" s="7">
        <v>7.0000000000000007E-2</v>
      </c>
      <c r="H67" s="8" t="s">
        <v>11</v>
      </c>
      <c r="I67" s="9">
        <v>17</v>
      </c>
      <c r="J67" s="10">
        <v>393</v>
      </c>
      <c r="K67" s="11">
        <v>0.43</v>
      </c>
      <c r="L67" s="12">
        <v>32465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  <c r="R67" s="18">
        <v>1779296</v>
      </c>
      <c r="S67" s="19" t="s">
        <v>92</v>
      </c>
      <c r="AC67" s="29">
        <v>0.02</v>
      </c>
      <c r="AD67" s="30">
        <v>0.02</v>
      </c>
    </row>
    <row r="68" spans="1:41">
      <c r="A68" s="1" t="s">
        <v>273</v>
      </c>
      <c r="B68" s="2" t="s">
        <v>274</v>
      </c>
      <c r="C68" s="3">
        <v>45126.449039351799</v>
      </c>
      <c r="D68" s="4" t="s">
        <v>8</v>
      </c>
      <c r="E68" s="5" t="s">
        <v>275</v>
      </c>
      <c r="F68" s="6" t="s">
        <v>276</v>
      </c>
      <c r="G68" s="7">
        <v>937</v>
      </c>
      <c r="H68" s="8" t="s">
        <v>11</v>
      </c>
      <c r="I68" s="9">
        <v>37</v>
      </c>
      <c r="J68" s="10">
        <v>178</v>
      </c>
      <c r="K68" s="11">
        <v>2.08</v>
      </c>
      <c r="L68" s="12">
        <v>261387</v>
      </c>
      <c r="M68" s="13">
        <v>29000</v>
      </c>
      <c r="N68" s="14">
        <v>0</v>
      </c>
      <c r="O68" s="15">
        <v>0</v>
      </c>
      <c r="P68" s="16">
        <v>0</v>
      </c>
      <c r="Q68" s="17">
        <v>0</v>
      </c>
      <c r="R68" s="18">
        <v>612131</v>
      </c>
      <c r="S68" s="19" t="s">
        <v>11</v>
      </c>
      <c r="T68" s="20">
        <v>677468</v>
      </c>
      <c r="U68" s="21">
        <v>0</v>
      </c>
      <c r="V68" s="22">
        <v>0</v>
      </c>
      <c r="W68" s="23">
        <v>0</v>
      </c>
      <c r="X68" s="24">
        <v>0</v>
      </c>
      <c r="Y68" s="25">
        <v>0</v>
      </c>
      <c r="Z68" s="26">
        <v>0</v>
      </c>
      <c r="AA68" s="27">
        <v>0</v>
      </c>
      <c r="AB68" s="28">
        <v>645624</v>
      </c>
      <c r="AC68" s="29">
        <v>0.47</v>
      </c>
      <c r="AD68" s="30">
        <v>0.47</v>
      </c>
      <c r="AE68" s="31">
        <v>1.05</v>
      </c>
      <c r="AF68" s="32">
        <v>1.05</v>
      </c>
      <c r="AG68" s="33">
        <v>5146</v>
      </c>
      <c r="AH68" s="34">
        <v>544</v>
      </c>
      <c r="AI68" s="35">
        <v>6208</v>
      </c>
      <c r="AJ68" s="36">
        <v>11</v>
      </c>
      <c r="AK68" s="37">
        <v>2</v>
      </c>
      <c r="AL68" s="38">
        <v>28</v>
      </c>
      <c r="AM68" s="39">
        <v>289</v>
      </c>
      <c r="AN68" s="40">
        <v>43</v>
      </c>
      <c r="AO68" s="41">
        <v>869</v>
      </c>
    </row>
    <row r="69" spans="1:41">
      <c r="A69" s="1" t="s">
        <v>277</v>
      </c>
      <c r="B69" s="2" t="s">
        <v>278</v>
      </c>
      <c r="C69" s="3">
        <v>45127.239027777803</v>
      </c>
      <c r="D69" s="4" t="s">
        <v>8</v>
      </c>
      <c r="E69" s="5" t="s">
        <v>279</v>
      </c>
      <c r="F69" s="6" t="s">
        <v>280</v>
      </c>
      <c r="G69" s="7">
        <v>179.95</v>
      </c>
      <c r="H69" s="8" t="s">
        <v>11</v>
      </c>
      <c r="I69" s="9">
        <v>0</v>
      </c>
      <c r="J69" s="10">
        <v>367</v>
      </c>
      <c r="K69" s="11">
        <v>0</v>
      </c>
      <c r="L69" s="12">
        <v>175855</v>
      </c>
      <c r="M69" s="13">
        <v>3187</v>
      </c>
      <c r="N69" s="14">
        <v>0</v>
      </c>
      <c r="O69" s="15">
        <v>0</v>
      </c>
      <c r="P69" s="16">
        <v>0</v>
      </c>
      <c r="Q69" s="17">
        <v>0</v>
      </c>
      <c r="R69" s="18">
        <v>1140985</v>
      </c>
      <c r="S69" s="19" t="s">
        <v>11</v>
      </c>
      <c r="T69" s="20">
        <v>1374797</v>
      </c>
      <c r="U69" s="21">
        <v>85250</v>
      </c>
      <c r="V69" s="22">
        <v>0</v>
      </c>
      <c r="W69" s="23">
        <v>0</v>
      </c>
      <c r="X69" s="24">
        <v>0</v>
      </c>
      <c r="Y69" s="25">
        <v>0</v>
      </c>
      <c r="Z69" s="26">
        <v>0</v>
      </c>
      <c r="AA69" s="27">
        <v>0</v>
      </c>
      <c r="AB69" s="28">
        <v>1137803</v>
      </c>
      <c r="AC69" s="29">
        <v>0.16</v>
      </c>
      <c r="AD69" s="30">
        <v>0.16</v>
      </c>
      <c r="AE69" s="31">
        <v>1.28</v>
      </c>
      <c r="AF69" s="32">
        <v>1.28</v>
      </c>
      <c r="AG69" s="33">
        <v>6134</v>
      </c>
      <c r="AH69" s="34">
        <v>1100</v>
      </c>
      <c r="AI69" s="35">
        <v>4429</v>
      </c>
      <c r="AJ69" s="36">
        <v>231</v>
      </c>
      <c r="AK69" s="37">
        <v>39</v>
      </c>
      <c r="AL69" s="38">
        <v>533</v>
      </c>
      <c r="AM69" s="39">
        <v>1253</v>
      </c>
      <c r="AN69" s="40">
        <v>187</v>
      </c>
      <c r="AO69" s="41">
        <v>3990</v>
      </c>
    </row>
    <row r="70" spans="1:41">
      <c r="A70" s="1" t="s">
        <v>281</v>
      </c>
      <c r="B70" s="2" t="s">
        <v>282</v>
      </c>
      <c r="C70" s="3">
        <v>45169.517349537004</v>
      </c>
      <c r="D70" s="4" t="s">
        <v>8</v>
      </c>
      <c r="E70" s="5" t="s">
        <v>283</v>
      </c>
      <c r="F70" s="6" t="s">
        <v>284</v>
      </c>
      <c r="G70" s="7">
        <v>748.64</v>
      </c>
      <c r="H70" s="8" t="s">
        <v>11</v>
      </c>
      <c r="I70" s="9">
        <v>1</v>
      </c>
      <c r="J70" s="10">
        <v>434</v>
      </c>
      <c r="K70" s="11">
        <v>0.02</v>
      </c>
      <c r="L70" s="12">
        <v>424352</v>
      </c>
      <c r="M70" s="13">
        <v>7690</v>
      </c>
      <c r="N70" s="14">
        <v>0</v>
      </c>
      <c r="O70" s="15">
        <v>0</v>
      </c>
      <c r="P70" s="16">
        <v>0</v>
      </c>
      <c r="Q70" s="17">
        <v>0</v>
      </c>
      <c r="R70" s="18">
        <v>1758341</v>
      </c>
      <c r="S70" s="19" t="s">
        <v>11</v>
      </c>
      <c r="T70" s="20">
        <v>1352084</v>
      </c>
      <c r="U70" s="21">
        <v>66088</v>
      </c>
      <c r="V70" s="22">
        <v>162533</v>
      </c>
      <c r="W70" s="23">
        <v>0</v>
      </c>
      <c r="X70" s="24">
        <v>0</v>
      </c>
      <c r="Y70" s="25">
        <v>82422</v>
      </c>
      <c r="Z70" s="26">
        <v>0</v>
      </c>
      <c r="AA70" s="27">
        <v>0</v>
      </c>
      <c r="AB70" s="28">
        <v>893433</v>
      </c>
      <c r="AC70" s="29">
        <v>0.25</v>
      </c>
      <c r="AD70" s="30">
        <v>0.25</v>
      </c>
      <c r="AE70" s="31">
        <v>1.68</v>
      </c>
      <c r="AF70" s="32">
        <v>1.41</v>
      </c>
      <c r="AG70" s="33">
        <v>3784</v>
      </c>
      <c r="AH70" s="34">
        <v>114</v>
      </c>
      <c r="AI70" s="35">
        <v>2079</v>
      </c>
      <c r="AJ70" s="36">
        <v>1544</v>
      </c>
      <c r="AK70" s="37">
        <v>264</v>
      </c>
      <c r="AL70" s="38">
        <v>3862</v>
      </c>
      <c r="AM70" s="39">
        <v>2060</v>
      </c>
      <c r="AN70" s="40">
        <v>303</v>
      </c>
      <c r="AO70" s="41">
        <v>6169</v>
      </c>
    </row>
    <row r="71" spans="1:41">
      <c r="A71" s="1" t="s">
        <v>285</v>
      </c>
      <c r="B71" s="2" t="s">
        <v>286</v>
      </c>
      <c r="C71" s="3">
        <v>45174.264826388899</v>
      </c>
      <c r="D71" s="4" t="s">
        <v>8</v>
      </c>
      <c r="E71" s="5" t="s">
        <v>287</v>
      </c>
      <c r="F71" s="6" t="s">
        <v>288</v>
      </c>
      <c r="H71" s="8" t="s">
        <v>92</v>
      </c>
      <c r="S71" s="19" t="s">
        <v>11</v>
      </c>
      <c r="T71" s="20">
        <v>2098667</v>
      </c>
      <c r="U71" s="21">
        <v>8063</v>
      </c>
      <c r="V71" s="22">
        <v>364378</v>
      </c>
      <c r="W71" s="23">
        <v>0</v>
      </c>
      <c r="X71" s="24">
        <v>0</v>
      </c>
      <c r="Y71" s="25">
        <v>45279</v>
      </c>
      <c r="Z71" s="26">
        <v>0</v>
      </c>
      <c r="AA71" s="27">
        <v>0</v>
      </c>
      <c r="AB71" s="28">
        <v>2071698</v>
      </c>
      <c r="AE71" s="31">
        <v>1.04</v>
      </c>
      <c r="AF71" s="32">
        <v>0.84</v>
      </c>
      <c r="AG71" s="33">
        <v>13885</v>
      </c>
      <c r="AH71" s="34">
        <v>1753</v>
      </c>
      <c r="AI71" s="35">
        <v>8947</v>
      </c>
      <c r="AJ71" s="36">
        <v>79</v>
      </c>
      <c r="AK71" s="37">
        <v>14</v>
      </c>
      <c r="AL71" s="38">
        <v>198</v>
      </c>
      <c r="AM71" s="39">
        <v>5739</v>
      </c>
      <c r="AN71" s="40">
        <v>861</v>
      </c>
      <c r="AO71" s="41">
        <v>17208</v>
      </c>
    </row>
    <row r="72" spans="1:41">
      <c r="A72" s="1" t="s">
        <v>289</v>
      </c>
      <c r="B72" s="2" t="s">
        <v>290</v>
      </c>
      <c r="C72" s="3">
        <v>45127.241249999999</v>
      </c>
      <c r="D72" s="4" t="s">
        <v>8</v>
      </c>
      <c r="E72" s="5" t="s">
        <v>291</v>
      </c>
      <c r="F72" s="6" t="s">
        <v>292</v>
      </c>
      <c r="G72" s="7">
        <v>885.23</v>
      </c>
      <c r="H72" s="8" t="s">
        <v>11</v>
      </c>
      <c r="I72" s="9">
        <v>8</v>
      </c>
      <c r="J72" s="10">
        <v>800</v>
      </c>
      <c r="K72" s="11">
        <v>0.1</v>
      </c>
      <c r="L72" s="12">
        <v>660356</v>
      </c>
      <c r="M72" s="13">
        <v>11967</v>
      </c>
      <c r="N72" s="14">
        <v>0</v>
      </c>
      <c r="O72" s="15">
        <v>0</v>
      </c>
      <c r="P72" s="16">
        <v>0</v>
      </c>
      <c r="Q72" s="17">
        <v>0</v>
      </c>
      <c r="R72" s="18">
        <v>1937650</v>
      </c>
      <c r="S72" s="19" t="s">
        <v>11</v>
      </c>
      <c r="T72" s="20">
        <v>2705272</v>
      </c>
      <c r="U72" s="21">
        <v>25916</v>
      </c>
      <c r="V72" s="22">
        <v>0</v>
      </c>
      <c r="W72" s="23">
        <v>0</v>
      </c>
      <c r="X72" s="24">
        <v>0</v>
      </c>
      <c r="Y72" s="25">
        <v>0</v>
      </c>
      <c r="Z72" s="26">
        <v>0</v>
      </c>
      <c r="AA72" s="27">
        <v>0</v>
      </c>
      <c r="AB72" s="28">
        <v>1937200</v>
      </c>
      <c r="AC72" s="29">
        <v>0.35</v>
      </c>
      <c r="AD72" s="30">
        <v>0.35</v>
      </c>
      <c r="AE72" s="31">
        <v>1.41</v>
      </c>
      <c r="AF72" s="32">
        <v>1.41</v>
      </c>
      <c r="AG72" s="33">
        <v>12145</v>
      </c>
      <c r="AH72" s="34">
        <v>1078</v>
      </c>
      <c r="AI72" s="35">
        <v>9316</v>
      </c>
      <c r="AJ72" s="36">
        <v>381</v>
      </c>
      <c r="AK72" s="37">
        <v>92</v>
      </c>
      <c r="AL72" s="38">
        <v>1604</v>
      </c>
    </row>
    <row r="73" spans="1:41">
      <c r="A73" s="1" t="s">
        <v>293</v>
      </c>
      <c r="B73" s="2" t="s">
        <v>294</v>
      </c>
      <c r="C73" s="3">
        <v>45174.264837962997</v>
      </c>
      <c r="D73" s="4" t="s">
        <v>8</v>
      </c>
      <c r="E73" s="5" t="s">
        <v>295</v>
      </c>
      <c r="F73" s="6" t="s">
        <v>296</v>
      </c>
      <c r="G73" s="7">
        <v>391.98</v>
      </c>
      <c r="H73" s="8" t="s">
        <v>11</v>
      </c>
      <c r="I73" s="9">
        <v>1</v>
      </c>
      <c r="J73" s="10">
        <v>385</v>
      </c>
      <c r="K73" s="11">
        <v>0.03</v>
      </c>
      <c r="L73" s="12">
        <v>300350</v>
      </c>
      <c r="M73" s="13">
        <v>5443</v>
      </c>
      <c r="N73" s="14">
        <v>0</v>
      </c>
      <c r="O73" s="15">
        <v>0</v>
      </c>
      <c r="P73" s="16">
        <v>0</v>
      </c>
      <c r="Q73" s="17">
        <v>0</v>
      </c>
      <c r="R73" s="18">
        <v>3266849</v>
      </c>
      <c r="S73" s="19" t="s">
        <v>92</v>
      </c>
      <c r="AC73" s="29">
        <v>0.09</v>
      </c>
      <c r="AD73" s="30">
        <v>0.09</v>
      </c>
    </row>
    <row r="74" spans="1:41">
      <c r="A74" s="1" t="s">
        <v>297</v>
      </c>
      <c r="B74" s="2" t="s">
        <v>298</v>
      </c>
      <c r="C74" s="3">
        <v>45127.240393518499</v>
      </c>
      <c r="D74" s="4" t="s">
        <v>8</v>
      </c>
      <c r="E74" s="5" t="s">
        <v>299</v>
      </c>
      <c r="F74" s="6" t="s">
        <v>300</v>
      </c>
      <c r="G74" s="7">
        <v>726.16</v>
      </c>
      <c r="H74" s="8" t="s">
        <v>11</v>
      </c>
      <c r="I74" s="9">
        <v>6</v>
      </c>
      <c r="J74" s="10">
        <v>680</v>
      </c>
      <c r="K74" s="11">
        <v>0.09</v>
      </c>
      <c r="L74" s="12">
        <v>494198</v>
      </c>
      <c r="M74" s="13">
        <v>8956</v>
      </c>
      <c r="N74" s="14">
        <v>0</v>
      </c>
      <c r="O74" s="15">
        <v>0</v>
      </c>
      <c r="P74" s="16">
        <v>0</v>
      </c>
      <c r="Q74" s="17">
        <v>0</v>
      </c>
      <c r="R74" s="18">
        <v>1567207</v>
      </c>
      <c r="S74" s="19" t="s">
        <v>11</v>
      </c>
      <c r="T74" s="20">
        <v>1343509</v>
      </c>
      <c r="U74" s="21">
        <v>40150</v>
      </c>
      <c r="V74" s="22">
        <v>0</v>
      </c>
      <c r="W74" s="23">
        <v>0</v>
      </c>
      <c r="X74" s="24">
        <v>0</v>
      </c>
      <c r="Y74" s="25">
        <v>0</v>
      </c>
      <c r="Z74" s="26">
        <v>0</v>
      </c>
      <c r="AA74" s="27">
        <v>0</v>
      </c>
      <c r="AB74" s="28">
        <v>1132242</v>
      </c>
      <c r="AC74" s="29">
        <v>0.32</v>
      </c>
      <c r="AD74" s="30">
        <v>0.32</v>
      </c>
      <c r="AE74" s="31">
        <v>1.22</v>
      </c>
      <c r="AF74" s="32">
        <v>1.22</v>
      </c>
      <c r="AG74" s="33">
        <v>4769</v>
      </c>
      <c r="AH74" s="34">
        <v>790</v>
      </c>
      <c r="AI74" s="35">
        <v>3980</v>
      </c>
      <c r="AJ74" s="36">
        <v>556</v>
      </c>
      <c r="AK74" s="37">
        <v>91</v>
      </c>
      <c r="AL74" s="38">
        <v>1396</v>
      </c>
      <c r="AM74" s="39">
        <v>2434</v>
      </c>
      <c r="AN74" s="40">
        <v>323</v>
      </c>
      <c r="AO74" s="41">
        <v>7422</v>
      </c>
    </row>
    <row r="75" spans="1:41">
      <c r="A75" s="1" t="s">
        <v>301</v>
      </c>
      <c r="B75" s="2" t="s">
        <v>302</v>
      </c>
      <c r="C75" s="3">
        <v>45127.239502314798</v>
      </c>
      <c r="D75" s="4" t="s">
        <v>8</v>
      </c>
      <c r="E75" s="5" t="s">
        <v>303</v>
      </c>
      <c r="F75" s="6" t="s">
        <v>304</v>
      </c>
      <c r="G75" s="7">
        <v>20.9</v>
      </c>
      <c r="H75" s="8" t="s">
        <v>11</v>
      </c>
      <c r="I75" s="9">
        <v>1</v>
      </c>
      <c r="J75" s="10">
        <v>455</v>
      </c>
      <c r="K75" s="11">
        <v>0.02</v>
      </c>
      <c r="L75" s="12">
        <v>85036</v>
      </c>
      <c r="M75" s="13">
        <v>2409</v>
      </c>
      <c r="N75" s="14">
        <v>0</v>
      </c>
      <c r="O75" s="15">
        <v>0</v>
      </c>
      <c r="P75" s="16">
        <v>0</v>
      </c>
      <c r="Q75" s="17">
        <v>0</v>
      </c>
      <c r="R75" s="18">
        <v>2594311</v>
      </c>
      <c r="S75" s="19" t="s">
        <v>92</v>
      </c>
      <c r="AC75" s="29">
        <v>0.03</v>
      </c>
      <c r="AD75" s="30">
        <v>0.03</v>
      </c>
    </row>
    <row r="76" spans="1:41">
      <c r="A76" s="1" t="s">
        <v>305</v>
      </c>
      <c r="B76" s="2" t="s">
        <v>306</v>
      </c>
      <c r="C76" s="3">
        <v>45125.568321759303</v>
      </c>
      <c r="D76" s="4" t="s">
        <v>8</v>
      </c>
      <c r="E76" s="5" t="s">
        <v>307</v>
      </c>
      <c r="F76" s="6" t="s">
        <v>308</v>
      </c>
      <c r="G76" s="7">
        <v>677.03</v>
      </c>
      <c r="H76" s="8" t="s">
        <v>11</v>
      </c>
      <c r="I76" s="9">
        <v>89</v>
      </c>
      <c r="J76" s="10">
        <v>695</v>
      </c>
      <c r="K76" s="11">
        <v>1.28</v>
      </c>
      <c r="L76" s="12">
        <v>558689</v>
      </c>
      <c r="M76" s="13">
        <v>20980</v>
      </c>
      <c r="N76" s="14">
        <v>0</v>
      </c>
      <c r="O76" s="15">
        <v>0</v>
      </c>
      <c r="P76" s="16">
        <v>0</v>
      </c>
      <c r="Q76" s="17">
        <v>0</v>
      </c>
      <c r="R76" s="18">
        <v>2896000</v>
      </c>
      <c r="S76" s="19" t="s">
        <v>11</v>
      </c>
      <c r="T76" s="20">
        <v>2691464</v>
      </c>
      <c r="U76" s="21">
        <v>328840</v>
      </c>
      <c r="V76" s="22">
        <v>502552</v>
      </c>
      <c r="W76" s="23">
        <v>0</v>
      </c>
      <c r="X76" s="24">
        <v>0</v>
      </c>
      <c r="Y76" s="25">
        <v>3954127</v>
      </c>
      <c r="Z76" s="26">
        <v>0</v>
      </c>
      <c r="AA76" s="27">
        <v>0</v>
      </c>
      <c r="AB76" s="28">
        <v>2896000</v>
      </c>
      <c r="AC76" s="29">
        <v>0.2</v>
      </c>
      <c r="AD76" s="30">
        <v>0.2</v>
      </c>
      <c r="AE76" s="31">
        <v>2.41</v>
      </c>
      <c r="AF76" s="32">
        <v>0.87</v>
      </c>
      <c r="AG76" s="33">
        <v>44977</v>
      </c>
      <c r="AH76" s="34">
        <v>4163</v>
      </c>
      <c r="AI76" s="35">
        <v>40013</v>
      </c>
      <c r="AJ76" s="36">
        <v>1586</v>
      </c>
      <c r="AK76" s="37">
        <v>260</v>
      </c>
      <c r="AL76" s="38">
        <v>3969</v>
      </c>
      <c r="AM76" s="39">
        <v>1770</v>
      </c>
      <c r="AN76" s="40">
        <v>342</v>
      </c>
      <c r="AO76" s="41">
        <v>4754</v>
      </c>
    </row>
    <row r="77" spans="1:41">
      <c r="A77" s="1" t="s">
        <v>309</v>
      </c>
      <c r="B77" s="2" t="s">
        <v>310</v>
      </c>
      <c r="C77" s="3">
        <v>45126.562870370399</v>
      </c>
      <c r="D77" s="4" t="s">
        <v>8</v>
      </c>
      <c r="E77" s="5" t="s">
        <v>311</v>
      </c>
      <c r="F77" s="6" t="s">
        <v>312</v>
      </c>
      <c r="G77" s="7">
        <v>1786.61</v>
      </c>
      <c r="H77" s="8" t="s">
        <v>11</v>
      </c>
      <c r="I77" s="9">
        <v>67</v>
      </c>
      <c r="J77" s="10">
        <v>1195</v>
      </c>
      <c r="K77" s="11">
        <v>0.56000000000000005</v>
      </c>
      <c r="L77" s="12">
        <v>2311426</v>
      </c>
      <c r="M77" s="13">
        <v>60000</v>
      </c>
      <c r="N77" s="14">
        <v>0</v>
      </c>
      <c r="O77" s="15">
        <v>0</v>
      </c>
      <c r="P77" s="16">
        <v>0</v>
      </c>
      <c r="Q77" s="17">
        <v>0</v>
      </c>
      <c r="R77" s="18">
        <v>2137094</v>
      </c>
      <c r="S77" s="19" t="s">
        <v>11</v>
      </c>
      <c r="T77" s="20">
        <v>1924066</v>
      </c>
      <c r="U77" s="21">
        <v>60000</v>
      </c>
      <c r="V77" s="22">
        <v>1537555</v>
      </c>
      <c r="W77" s="23">
        <v>821000</v>
      </c>
      <c r="X77" s="24">
        <v>0</v>
      </c>
      <c r="Y77" s="25">
        <v>2412000</v>
      </c>
      <c r="Z77" s="26">
        <v>0</v>
      </c>
      <c r="AA77" s="27">
        <v>0</v>
      </c>
      <c r="AB77" s="28">
        <v>2127037</v>
      </c>
      <c r="AC77" s="29">
        <v>1.1100000000000001</v>
      </c>
      <c r="AD77" s="30">
        <v>1.1100000000000001</v>
      </c>
      <c r="AE77" s="31">
        <v>2.0699999999999998</v>
      </c>
      <c r="AF77" s="32">
        <v>-0.18</v>
      </c>
      <c r="AG77" s="33">
        <v>12698</v>
      </c>
      <c r="AH77" s="34">
        <v>617</v>
      </c>
      <c r="AI77" s="35">
        <v>10604</v>
      </c>
      <c r="AJ77" s="36">
        <v>4596</v>
      </c>
      <c r="AK77" s="37">
        <v>756</v>
      </c>
      <c r="AL77" s="38">
        <v>11515</v>
      </c>
      <c r="AM77" s="39">
        <v>5579</v>
      </c>
      <c r="AN77" s="40">
        <v>762</v>
      </c>
      <c r="AO77" s="41">
        <v>28009</v>
      </c>
    </row>
    <row r="78" spans="1:41">
      <c r="A78" s="1" t="s">
        <v>313</v>
      </c>
      <c r="B78" s="2" t="s">
        <v>314</v>
      </c>
      <c r="C78" s="3">
        <v>45127.246759259302</v>
      </c>
      <c r="D78" s="4" t="s">
        <v>8</v>
      </c>
      <c r="E78" s="5" t="s">
        <v>315</v>
      </c>
      <c r="F78" s="6" t="s">
        <v>316</v>
      </c>
      <c r="H78" s="8" t="s">
        <v>11</v>
      </c>
      <c r="I78" s="9">
        <v>0</v>
      </c>
      <c r="J78" s="10">
        <v>231</v>
      </c>
      <c r="K78" s="11">
        <v>0</v>
      </c>
      <c r="L78" s="12">
        <v>272198</v>
      </c>
      <c r="M78" s="13">
        <v>4933</v>
      </c>
      <c r="N78" s="14">
        <v>0</v>
      </c>
      <c r="O78" s="15">
        <v>0</v>
      </c>
      <c r="P78" s="16">
        <v>0</v>
      </c>
      <c r="Q78" s="17">
        <v>0</v>
      </c>
      <c r="R78" s="18">
        <v>1173220</v>
      </c>
      <c r="S78" s="19" t="s">
        <v>11</v>
      </c>
      <c r="T78" s="20">
        <v>1275843</v>
      </c>
      <c r="U78" s="21">
        <v>0</v>
      </c>
      <c r="V78" s="22">
        <v>398264</v>
      </c>
      <c r="W78" s="23">
        <v>0</v>
      </c>
      <c r="X78" s="24">
        <v>0</v>
      </c>
      <c r="Y78" s="25">
        <v>424864</v>
      </c>
      <c r="Z78" s="26">
        <v>0</v>
      </c>
      <c r="AA78" s="27">
        <v>0</v>
      </c>
      <c r="AB78" s="28">
        <v>1658569</v>
      </c>
      <c r="AC78" s="29">
        <v>0.24</v>
      </c>
      <c r="AD78" s="30">
        <v>0.24</v>
      </c>
      <c r="AE78" s="31">
        <v>1.03</v>
      </c>
      <c r="AF78" s="32">
        <v>0.53</v>
      </c>
    </row>
    <row r="79" spans="1:41">
      <c r="A79" s="1" t="s">
        <v>317</v>
      </c>
      <c r="B79" s="2" t="s">
        <v>318</v>
      </c>
      <c r="C79" s="3">
        <v>45127.294224537</v>
      </c>
      <c r="D79" s="4" t="s">
        <v>8</v>
      </c>
      <c r="E79" s="5" t="s">
        <v>319</v>
      </c>
      <c r="F79" s="6" t="s">
        <v>320</v>
      </c>
      <c r="H79" s="8" t="s">
        <v>11</v>
      </c>
      <c r="I79" s="9">
        <v>0</v>
      </c>
      <c r="J79" s="10">
        <v>551</v>
      </c>
      <c r="K79" s="11">
        <v>0</v>
      </c>
      <c r="L79" s="12">
        <v>821187</v>
      </c>
      <c r="M79" s="13">
        <v>14881</v>
      </c>
      <c r="N79" s="14">
        <v>0</v>
      </c>
      <c r="O79" s="15">
        <v>0</v>
      </c>
      <c r="P79" s="16">
        <v>0</v>
      </c>
      <c r="Q79" s="17">
        <v>0</v>
      </c>
      <c r="R79" s="18">
        <v>2489246</v>
      </c>
      <c r="S79" s="19" t="s">
        <v>11</v>
      </c>
      <c r="T79" s="20">
        <v>1435186</v>
      </c>
      <c r="U79" s="21">
        <v>48477</v>
      </c>
      <c r="V79" s="22">
        <v>0</v>
      </c>
      <c r="W79" s="23">
        <v>0</v>
      </c>
      <c r="X79" s="24">
        <v>0</v>
      </c>
      <c r="Y79" s="25">
        <v>0</v>
      </c>
      <c r="Z79" s="26">
        <v>0</v>
      </c>
      <c r="AA79" s="27">
        <v>0</v>
      </c>
      <c r="AB79" s="28">
        <v>1509385</v>
      </c>
      <c r="AC79" s="29">
        <v>0.34</v>
      </c>
      <c r="AD79" s="30">
        <v>0.34</v>
      </c>
      <c r="AE79" s="31">
        <v>0.98</v>
      </c>
      <c r="AF79" s="32">
        <v>0.98</v>
      </c>
    </row>
    <row r="80" spans="1:41">
      <c r="A80" s="1" t="s">
        <v>321</v>
      </c>
      <c r="B80" s="2" t="s">
        <v>322</v>
      </c>
      <c r="C80" s="3">
        <v>45174.264826388899</v>
      </c>
      <c r="D80" s="4" t="s">
        <v>8</v>
      </c>
      <c r="E80" s="5" t="s">
        <v>323</v>
      </c>
      <c r="F80" s="6" t="s">
        <v>324</v>
      </c>
      <c r="G80" s="7">
        <v>1594.57</v>
      </c>
      <c r="H80" s="8" t="s">
        <v>11</v>
      </c>
      <c r="I80" s="9">
        <v>100</v>
      </c>
      <c r="J80" s="10">
        <v>2352</v>
      </c>
      <c r="K80" s="11">
        <v>0.43</v>
      </c>
      <c r="L80" s="12">
        <v>2390505</v>
      </c>
      <c r="M80" s="13">
        <v>0</v>
      </c>
      <c r="N80" s="14">
        <v>0</v>
      </c>
      <c r="O80" s="15">
        <v>0</v>
      </c>
      <c r="P80" s="16">
        <v>0</v>
      </c>
      <c r="Q80" s="17">
        <v>0</v>
      </c>
      <c r="R80" s="18">
        <v>5371655</v>
      </c>
      <c r="S80" s="19" t="s">
        <v>11</v>
      </c>
      <c r="T80" s="20">
        <v>5436058</v>
      </c>
      <c r="U80" s="21">
        <v>17600</v>
      </c>
      <c r="V80" s="22">
        <v>3965000</v>
      </c>
      <c r="W80" s="23">
        <v>2996600</v>
      </c>
      <c r="X80" s="24">
        <v>185000</v>
      </c>
      <c r="Y80" s="25">
        <v>2695900</v>
      </c>
      <c r="Z80" s="26">
        <v>0</v>
      </c>
      <c r="AA80" s="27">
        <v>0</v>
      </c>
      <c r="AB80" s="28">
        <v>5371655</v>
      </c>
      <c r="AC80" s="29">
        <v>0.45</v>
      </c>
      <c r="AD80" s="30">
        <v>0.45</v>
      </c>
      <c r="AE80" s="31">
        <v>1.55</v>
      </c>
      <c r="AF80" s="32">
        <v>-0.28000000000000003</v>
      </c>
      <c r="AG80" s="33">
        <v>57315</v>
      </c>
      <c r="AH80" s="34">
        <v>2681</v>
      </c>
      <c r="AI80" s="35">
        <v>41389</v>
      </c>
      <c r="AJ80" s="36">
        <v>7115</v>
      </c>
      <c r="AK80" s="37">
        <v>1312</v>
      </c>
      <c r="AL80" s="38">
        <v>17764</v>
      </c>
      <c r="AM80" s="39">
        <v>12041</v>
      </c>
      <c r="AN80" s="40">
        <v>1831</v>
      </c>
      <c r="AO80" s="41">
        <v>37566</v>
      </c>
    </row>
    <row r="81" spans="1:41">
      <c r="A81" s="1" t="s">
        <v>325</v>
      </c>
      <c r="B81" s="2" t="s">
        <v>326</v>
      </c>
      <c r="C81" s="3">
        <v>45126.465266203697</v>
      </c>
      <c r="D81" s="4" t="s">
        <v>8</v>
      </c>
      <c r="E81" s="5" t="s">
        <v>327</v>
      </c>
      <c r="F81" s="6" t="s">
        <v>328</v>
      </c>
      <c r="G81" s="7">
        <v>2432.67</v>
      </c>
      <c r="H81" s="8" t="s">
        <v>11</v>
      </c>
      <c r="I81" s="9">
        <v>103</v>
      </c>
      <c r="J81" s="10">
        <v>610</v>
      </c>
      <c r="K81" s="11">
        <v>1.69</v>
      </c>
      <c r="L81" s="12">
        <v>1274413</v>
      </c>
      <c r="M81" s="13">
        <v>82876</v>
      </c>
      <c r="N81" s="14">
        <v>0</v>
      </c>
      <c r="O81" s="15">
        <v>0</v>
      </c>
      <c r="P81" s="16">
        <v>0</v>
      </c>
      <c r="Q81" s="17">
        <v>0</v>
      </c>
      <c r="R81" s="18">
        <v>1057227</v>
      </c>
      <c r="S81" s="19" t="s">
        <v>11</v>
      </c>
      <c r="T81" s="20">
        <v>797849</v>
      </c>
      <c r="U81" s="21">
        <v>38404</v>
      </c>
      <c r="V81" s="22">
        <v>2724</v>
      </c>
      <c r="W81" s="23">
        <v>0</v>
      </c>
      <c r="X81" s="24">
        <v>81946</v>
      </c>
      <c r="Y81" s="25">
        <v>0</v>
      </c>
      <c r="Z81" s="26">
        <v>0</v>
      </c>
      <c r="AA81" s="27">
        <v>0</v>
      </c>
      <c r="AB81" s="28">
        <v>914425</v>
      </c>
      <c r="AC81" s="29">
        <v>1.28</v>
      </c>
      <c r="AD81" s="30">
        <v>1.28</v>
      </c>
      <c r="AE81" s="31">
        <v>1</v>
      </c>
      <c r="AF81" s="32">
        <v>0.91</v>
      </c>
      <c r="AG81" s="33">
        <v>8116</v>
      </c>
      <c r="AH81" s="34">
        <v>668</v>
      </c>
      <c r="AI81" s="35">
        <v>6164</v>
      </c>
      <c r="AJ81" s="36">
        <v>2712</v>
      </c>
      <c r="AK81" s="37">
        <v>527</v>
      </c>
      <c r="AL81" s="38">
        <v>7895</v>
      </c>
      <c r="AM81" s="39">
        <v>2375</v>
      </c>
      <c r="AN81" s="40">
        <v>238</v>
      </c>
      <c r="AO81" s="41">
        <v>4953</v>
      </c>
    </row>
    <row r="82" spans="1:41">
      <c r="A82" s="1" t="s">
        <v>329</v>
      </c>
      <c r="B82" s="2" t="s">
        <v>330</v>
      </c>
      <c r="C82" s="3">
        <v>45169.535185185203</v>
      </c>
      <c r="D82" s="4" t="s">
        <v>8</v>
      </c>
      <c r="E82" s="5" t="s">
        <v>331</v>
      </c>
      <c r="F82" s="6" t="s">
        <v>332</v>
      </c>
      <c r="H82" s="8" t="s">
        <v>11</v>
      </c>
      <c r="I82" s="9">
        <v>0</v>
      </c>
      <c r="J82" s="10">
        <v>268</v>
      </c>
      <c r="K82" s="11">
        <v>0</v>
      </c>
      <c r="L82" s="12">
        <v>796386</v>
      </c>
      <c r="M82" s="13">
        <v>6676</v>
      </c>
      <c r="N82" s="14">
        <v>0</v>
      </c>
      <c r="O82" s="15">
        <v>0</v>
      </c>
      <c r="P82" s="16">
        <v>0</v>
      </c>
      <c r="Q82" s="17">
        <v>0</v>
      </c>
      <c r="R82" s="18">
        <v>2147795</v>
      </c>
      <c r="S82" s="19" t="s">
        <v>11</v>
      </c>
      <c r="T82" s="20">
        <v>1663325</v>
      </c>
      <c r="U82" s="21">
        <v>257306</v>
      </c>
      <c r="V82" s="22">
        <v>0</v>
      </c>
      <c r="W82" s="23">
        <v>0</v>
      </c>
      <c r="X82" s="24">
        <v>182027</v>
      </c>
      <c r="Y82" s="25">
        <v>0</v>
      </c>
      <c r="Z82" s="26">
        <v>0</v>
      </c>
      <c r="AA82" s="27">
        <v>0</v>
      </c>
      <c r="AB82" s="28">
        <v>2146197</v>
      </c>
      <c r="AC82" s="29">
        <v>0.37</v>
      </c>
      <c r="AD82" s="30">
        <v>0.37</v>
      </c>
      <c r="AE82" s="31">
        <v>0.98</v>
      </c>
      <c r="AF82" s="32">
        <v>0.89</v>
      </c>
    </row>
    <row r="83" spans="1:41">
      <c r="A83" s="1" t="s">
        <v>333</v>
      </c>
      <c r="B83" s="2" t="s">
        <v>334</v>
      </c>
      <c r="C83" s="3">
        <v>45174.264826388899</v>
      </c>
      <c r="D83" s="4" t="s">
        <v>8</v>
      </c>
      <c r="E83" s="5" t="s">
        <v>335</v>
      </c>
      <c r="F83" s="6" t="s">
        <v>336</v>
      </c>
      <c r="H83" s="8" t="s">
        <v>11</v>
      </c>
      <c r="I83" s="9">
        <v>6</v>
      </c>
      <c r="J83" s="10">
        <v>100</v>
      </c>
      <c r="K83" s="11">
        <v>0.6</v>
      </c>
      <c r="L83" s="12">
        <v>77610</v>
      </c>
      <c r="M83" s="13">
        <v>0</v>
      </c>
      <c r="N83" s="14">
        <v>0</v>
      </c>
      <c r="O83" s="15">
        <v>0</v>
      </c>
      <c r="P83" s="16">
        <v>0</v>
      </c>
      <c r="Q83" s="17">
        <v>0</v>
      </c>
      <c r="R83" s="18">
        <v>173483</v>
      </c>
      <c r="S83" s="19" t="s">
        <v>92</v>
      </c>
      <c r="AC83" s="29">
        <v>0.45</v>
      </c>
      <c r="AD83" s="30">
        <v>0.45</v>
      </c>
    </row>
    <row r="84" spans="1:41">
      <c r="A84" s="1" t="s">
        <v>337</v>
      </c>
      <c r="B84" s="2" t="s">
        <v>338</v>
      </c>
      <c r="C84" s="3">
        <v>45169.530925925901</v>
      </c>
      <c r="D84" s="4" t="s">
        <v>8</v>
      </c>
      <c r="E84" s="5" t="s">
        <v>339</v>
      </c>
      <c r="F84" s="6" t="s">
        <v>340</v>
      </c>
      <c r="G84" s="7">
        <v>772.41</v>
      </c>
      <c r="H84" s="8" t="s">
        <v>11</v>
      </c>
      <c r="I84" s="9">
        <v>0</v>
      </c>
      <c r="J84" s="10">
        <v>226</v>
      </c>
      <c r="K84" s="11">
        <v>0</v>
      </c>
      <c r="L84" s="12">
        <v>121070</v>
      </c>
      <c r="M84" s="13">
        <v>0</v>
      </c>
      <c r="N84" s="14">
        <v>0</v>
      </c>
      <c r="O84" s="15">
        <v>0</v>
      </c>
      <c r="P84" s="16">
        <v>0</v>
      </c>
      <c r="Q84" s="17">
        <v>0</v>
      </c>
      <c r="R84" s="18">
        <v>180338</v>
      </c>
      <c r="S84" s="19" t="s">
        <v>11</v>
      </c>
      <c r="T84" s="20">
        <v>248499</v>
      </c>
      <c r="U84" s="21">
        <v>0</v>
      </c>
      <c r="V84" s="22">
        <v>0</v>
      </c>
      <c r="W84" s="23">
        <v>0</v>
      </c>
      <c r="X84" s="24">
        <v>0</v>
      </c>
      <c r="Y84" s="25">
        <v>0</v>
      </c>
      <c r="Z84" s="26">
        <v>0</v>
      </c>
      <c r="AA84" s="27">
        <v>0</v>
      </c>
      <c r="AB84" s="28">
        <v>180338</v>
      </c>
      <c r="AC84" s="29">
        <v>0.67</v>
      </c>
      <c r="AD84" s="30">
        <v>0.67</v>
      </c>
      <c r="AE84" s="31">
        <v>1.38</v>
      </c>
      <c r="AF84" s="32">
        <v>1.38</v>
      </c>
      <c r="AG84" s="33">
        <v>1291</v>
      </c>
      <c r="AH84" s="34">
        <v>182</v>
      </c>
      <c r="AI84" s="35">
        <v>1491</v>
      </c>
      <c r="AJ84" s="36">
        <v>461</v>
      </c>
      <c r="AK84" s="37">
        <v>77</v>
      </c>
      <c r="AL84" s="38">
        <v>1155</v>
      </c>
      <c r="AM84" s="39">
        <v>14</v>
      </c>
      <c r="AN84" s="40">
        <v>2</v>
      </c>
      <c r="AO84" s="41">
        <v>41</v>
      </c>
    </row>
    <row r="85" spans="1:41">
      <c r="A85" s="1" t="s">
        <v>341</v>
      </c>
      <c r="B85" s="2" t="s">
        <v>342</v>
      </c>
      <c r="C85" s="3">
        <v>45169.5317939815</v>
      </c>
      <c r="D85" s="4" t="s">
        <v>8</v>
      </c>
      <c r="E85" s="5" t="s">
        <v>343</v>
      </c>
      <c r="F85" s="6" t="s">
        <v>344</v>
      </c>
      <c r="G85" s="7">
        <v>1872.69</v>
      </c>
      <c r="H85" s="8" t="s">
        <v>11</v>
      </c>
      <c r="I85" s="9">
        <v>55</v>
      </c>
      <c r="J85" s="10">
        <v>1208</v>
      </c>
      <c r="K85" s="11">
        <v>0.46</v>
      </c>
      <c r="L85" s="12">
        <v>1001618</v>
      </c>
      <c r="M85" s="13">
        <v>0</v>
      </c>
      <c r="N85" s="14">
        <v>0</v>
      </c>
      <c r="O85" s="15">
        <v>0</v>
      </c>
      <c r="P85" s="16">
        <v>0</v>
      </c>
      <c r="Q85" s="17">
        <v>0</v>
      </c>
      <c r="R85" s="18">
        <v>2589770</v>
      </c>
      <c r="S85" s="19" t="s">
        <v>11</v>
      </c>
      <c r="T85" s="20">
        <v>2744073</v>
      </c>
      <c r="U85" s="21">
        <v>91280</v>
      </c>
      <c r="V85" s="22">
        <v>0</v>
      </c>
      <c r="W85" s="23">
        <v>0</v>
      </c>
      <c r="X85" s="24">
        <v>0</v>
      </c>
      <c r="Y85" s="25">
        <v>0</v>
      </c>
      <c r="Z85" s="26">
        <v>0</v>
      </c>
      <c r="AA85" s="27">
        <v>0</v>
      </c>
      <c r="AB85" s="28">
        <v>2558791</v>
      </c>
      <c r="AC85" s="29">
        <v>0.39</v>
      </c>
      <c r="AD85" s="30">
        <v>0.39</v>
      </c>
      <c r="AE85" s="31">
        <v>1.1100000000000001</v>
      </c>
      <c r="AF85" s="32">
        <v>1.1100000000000001</v>
      </c>
      <c r="AG85" s="33">
        <v>14238</v>
      </c>
      <c r="AH85" s="34">
        <v>1331</v>
      </c>
      <c r="AI85" s="35">
        <v>13223</v>
      </c>
      <c r="AJ85" s="36">
        <v>3447</v>
      </c>
      <c r="AK85" s="37">
        <v>575</v>
      </c>
      <c r="AL85" s="38">
        <v>8639</v>
      </c>
      <c r="AM85" s="39">
        <v>6718</v>
      </c>
      <c r="AN85" s="40">
        <v>784</v>
      </c>
      <c r="AO85" s="41">
        <v>13347</v>
      </c>
    </row>
    <row r="86" spans="1:41">
      <c r="A86" s="1" t="s">
        <v>345</v>
      </c>
      <c r="B86" s="2" t="s">
        <v>346</v>
      </c>
      <c r="C86" s="3">
        <v>45142.312939814801</v>
      </c>
      <c r="D86" s="4" t="s">
        <v>8</v>
      </c>
      <c r="E86" s="5" t="s">
        <v>347</v>
      </c>
      <c r="F86" s="6" t="s">
        <v>348</v>
      </c>
      <c r="G86" s="7">
        <v>34.1</v>
      </c>
      <c r="H86" s="8" t="s">
        <v>11</v>
      </c>
      <c r="I86" s="9">
        <v>26</v>
      </c>
      <c r="J86" s="10">
        <v>662</v>
      </c>
      <c r="K86" s="11">
        <v>0.39</v>
      </c>
      <c r="L86" s="12">
        <v>447883</v>
      </c>
      <c r="M86" s="13">
        <v>12964</v>
      </c>
      <c r="N86" s="14">
        <v>0</v>
      </c>
      <c r="O86" s="15">
        <v>0</v>
      </c>
      <c r="P86" s="16">
        <v>0</v>
      </c>
      <c r="Q86" s="17">
        <v>0</v>
      </c>
      <c r="R86" s="18">
        <v>1722414</v>
      </c>
      <c r="S86" s="19" t="s">
        <v>11</v>
      </c>
      <c r="T86" s="20">
        <v>1394715</v>
      </c>
      <c r="U86" s="21">
        <v>12000</v>
      </c>
      <c r="V86" s="22">
        <v>0</v>
      </c>
      <c r="W86" s="23">
        <v>0</v>
      </c>
      <c r="X86" s="24">
        <v>0</v>
      </c>
      <c r="Y86" s="25">
        <v>0</v>
      </c>
      <c r="Z86" s="26">
        <v>0</v>
      </c>
      <c r="AA86" s="27">
        <v>0</v>
      </c>
      <c r="AB86" s="28">
        <v>1378215</v>
      </c>
      <c r="AC86" s="29">
        <v>0.27</v>
      </c>
      <c r="AD86" s="30">
        <v>0.27</v>
      </c>
      <c r="AE86" s="31">
        <v>1.02</v>
      </c>
      <c r="AF86" s="32">
        <v>1.02</v>
      </c>
      <c r="AG86" s="33">
        <v>9966</v>
      </c>
      <c r="AH86" s="34">
        <v>1491</v>
      </c>
      <c r="AI86" s="35">
        <v>10307</v>
      </c>
      <c r="AJ86" s="36">
        <v>34</v>
      </c>
      <c r="AK86" s="37">
        <v>4</v>
      </c>
      <c r="AL86" s="38">
        <v>89</v>
      </c>
      <c r="AM86" s="39">
        <v>3351</v>
      </c>
      <c r="AN86" s="40">
        <v>369</v>
      </c>
      <c r="AO86" s="41">
        <v>9930</v>
      </c>
    </row>
    <row r="87" spans="1:41">
      <c r="A87" s="1" t="s">
        <v>349</v>
      </c>
      <c r="B87" s="2" t="s">
        <v>350</v>
      </c>
      <c r="C87" s="3">
        <v>45174.264837962997</v>
      </c>
      <c r="D87" s="4" t="s">
        <v>8</v>
      </c>
      <c r="E87" s="5" t="s">
        <v>351</v>
      </c>
      <c r="F87" s="6" t="s">
        <v>352</v>
      </c>
      <c r="G87" s="7">
        <v>2922.83</v>
      </c>
      <c r="H87" s="8" t="s">
        <v>11</v>
      </c>
      <c r="I87" s="9">
        <v>128</v>
      </c>
      <c r="J87" s="10">
        <v>1138</v>
      </c>
      <c r="K87" s="11">
        <v>1.1200000000000001</v>
      </c>
      <c r="L87" s="12">
        <v>1188215</v>
      </c>
      <c r="M87" s="13">
        <v>0</v>
      </c>
      <c r="N87" s="14">
        <v>0</v>
      </c>
      <c r="O87" s="15">
        <v>0</v>
      </c>
      <c r="P87" s="16">
        <v>0</v>
      </c>
      <c r="Q87" s="17">
        <v>0</v>
      </c>
      <c r="R87" s="18">
        <v>3559462</v>
      </c>
      <c r="S87" s="19" t="s">
        <v>11</v>
      </c>
      <c r="T87" s="20">
        <v>6320000</v>
      </c>
      <c r="U87" s="21">
        <v>0</v>
      </c>
      <c r="V87" s="22">
        <v>2964000</v>
      </c>
      <c r="W87" s="23">
        <v>3420000</v>
      </c>
      <c r="X87" s="24">
        <v>12503</v>
      </c>
      <c r="Y87" s="25">
        <v>2464000</v>
      </c>
      <c r="Z87" s="26">
        <v>0</v>
      </c>
      <c r="AA87" s="27">
        <v>0</v>
      </c>
      <c r="AB87" s="28">
        <v>3559462</v>
      </c>
      <c r="AC87" s="29">
        <v>0.33</v>
      </c>
      <c r="AD87" s="30">
        <v>0.33</v>
      </c>
      <c r="AE87" s="31">
        <v>2.4700000000000002</v>
      </c>
      <c r="AF87" s="32">
        <v>-0.02</v>
      </c>
      <c r="AG87" s="33">
        <v>72241</v>
      </c>
      <c r="AH87" s="34">
        <v>3846</v>
      </c>
      <c r="AI87" s="35">
        <v>45270</v>
      </c>
      <c r="AJ87" s="36">
        <v>12677</v>
      </c>
      <c r="AK87" s="37">
        <v>2111</v>
      </c>
      <c r="AL87" s="38">
        <v>31737</v>
      </c>
      <c r="AM87" s="39">
        <v>3418</v>
      </c>
      <c r="AN87" s="40">
        <v>402</v>
      </c>
      <c r="AO87" s="41">
        <v>10881</v>
      </c>
    </row>
    <row r="88" spans="1:41">
      <c r="A88" s="1" t="s">
        <v>353</v>
      </c>
      <c r="B88" s="2" t="s">
        <v>354</v>
      </c>
      <c r="C88" s="3">
        <v>45169.451770833301</v>
      </c>
      <c r="D88" s="4" t="s">
        <v>8</v>
      </c>
      <c r="E88" s="5" t="s">
        <v>355</v>
      </c>
      <c r="F88" s="6" t="s">
        <v>356</v>
      </c>
      <c r="G88" s="7">
        <v>947.72</v>
      </c>
      <c r="H88" s="8" t="s">
        <v>11</v>
      </c>
      <c r="I88" s="9">
        <v>15</v>
      </c>
      <c r="J88" s="10">
        <v>629</v>
      </c>
      <c r="K88" s="11">
        <v>0.24</v>
      </c>
      <c r="L88" s="12">
        <v>478196</v>
      </c>
      <c r="M88" s="13">
        <v>100</v>
      </c>
      <c r="N88" s="14">
        <v>0</v>
      </c>
      <c r="O88" s="15">
        <v>0</v>
      </c>
      <c r="P88" s="16">
        <v>0</v>
      </c>
      <c r="Q88" s="17">
        <v>0</v>
      </c>
      <c r="R88" s="18">
        <v>1262717</v>
      </c>
      <c r="S88" s="19" t="s">
        <v>11</v>
      </c>
      <c r="T88" s="20">
        <v>1508143</v>
      </c>
      <c r="U88" s="21">
        <v>234090</v>
      </c>
      <c r="V88" s="22">
        <v>46250</v>
      </c>
      <c r="W88" s="23">
        <v>0</v>
      </c>
      <c r="X88" s="24">
        <v>0</v>
      </c>
      <c r="Y88" s="25">
        <v>0</v>
      </c>
      <c r="Z88" s="26">
        <v>0</v>
      </c>
      <c r="AA88" s="27">
        <v>0</v>
      </c>
      <c r="AB88" s="28">
        <v>1262717</v>
      </c>
      <c r="AC88" s="29">
        <v>0.38</v>
      </c>
      <c r="AD88" s="30">
        <v>0.38</v>
      </c>
      <c r="AE88" s="31">
        <v>1.38</v>
      </c>
      <c r="AF88" s="32">
        <v>1.34</v>
      </c>
      <c r="AG88" s="33">
        <v>17033</v>
      </c>
      <c r="AH88" s="34">
        <v>1566</v>
      </c>
      <c r="AI88" s="35">
        <v>13851</v>
      </c>
      <c r="AJ88" s="36">
        <v>3193</v>
      </c>
      <c r="AK88" s="37">
        <v>613</v>
      </c>
      <c r="AL88" s="38">
        <v>4870</v>
      </c>
      <c r="AM88" s="39">
        <v>2751</v>
      </c>
      <c r="AN88" s="40">
        <v>411</v>
      </c>
      <c r="AO88" s="41">
        <v>13419</v>
      </c>
    </row>
    <row r="89" spans="1:41">
      <c r="A89" s="1" t="s">
        <v>357</v>
      </c>
      <c r="B89" s="2" t="s">
        <v>358</v>
      </c>
      <c r="C89" s="3">
        <v>45167.461261574099</v>
      </c>
      <c r="D89" s="4" t="s">
        <v>8</v>
      </c>
      <c r="E89" s="5" t="s">
        <v>359</v>
      </c>
      <c r="F89" s="6" t="s">
        <v>360</v>
      </c>
      <c r="G89" s="7">
        <v>984.86</v>
      </c>
      <c r="H89" s="8" t="s">
        <v>11</v>
      </c>
      <c r="I89" s="9">
        <v>86</v>
      </c>
      <c r="J89" s="10">
        <v>627</v>
      </c>
      <c r="K89" s="11">
        <v>1.37</v>
      </c>
      <c r="L89" s="12">
        <v>458514</v>
      </c>
      <c r="M89" s="13">
        <v>0</v>
      </c>
      <c r="N89" s="14">
        <v>0</v>
      </c>
      <c r="O89" s="15">
        <v>0</v>
      </c>
      <c r="P89" s="16">
        <v>0</v>
      </c>
      <c r="Q89" s="17">
        <v>0</v>
      </c>
      <c r="R89" s="18">
        <v>1053681</v>
      </c>
      <c r="S89" s="19" t="s">
        <v>11</v>
      </c>
      <c r="T89" s="20">
        <v>1696174</v>
      </c>
      <c r="U89" s="21">
        <v>12549</v>
      </c>
      <c r="V89" s="22">
        <v>0</v>
      </c>
      <c r="W89" s="23">
        <v>0</v>
      </c>
      <c r="X89" s="24">
        <v>0</v>
      </c>
      <c r="Y89" s="25">
        <v>0</v>
      </c>
      <c r="Z89" s="26">
        <v>0</v>
      </c>
      <c r="AA89" s="27">
        <v>0</v>
      </c>
      <c r="AB89" s="28">
        <v>1053681</v>
      </c>
      <c r="AC89" s="29">
        <v>0.44</v>
      </c>
      <c r="AD89" s="30">
        <v>0.44</v>
      </c>
      <c r="AE89" s="31">
        <v>1.62</v>
      </c>
      <c r="AF89" s="32">
        <v>1.62</v>
      </c>
      <c r="AG89" s="33">
        <v>5155</v>
      </c>
      <c r="AH89" s="34">
        <v>814</v>
      </c>
      <c r="AI89" s="35">
        <v>4824</v>
      </c>
      <c r="AJ89" s="36">
        <v>735</v>
      </c>
      <c r="AK89" s="37">
        <v>123</v>
      </c>
      <c r="AL89" s="38">
        <v>1846</v>
      </c>
      <c r="AM89" s="39">
        <v>118</v>
      </c>
      <c r="AN89" s="40">
        <v>18</v>
      </c>
      <c r="AO89" s="41">
        <v>353</v>
      </c>
    </row>
    <row r="90" spans="1:41">
      <c r="A90" s="1" t="s">
        <v>361</v>
      </c>
      <c r="B90" s="2" t="s">
        <v>362</v>
      </c>
      <c r="C90" s="3">
        <v>45174.264826388899</v>
      </c>
      <c r="D90" s="4" t="s">
        <v>8</v>
      </c>
      <c r="E90" s="5" t="s">
        <v>363</v>
      </c>
      <c r="F90" s="6" t="s">
        <v>364</v>
      </c>
      <c r="G90" s="7">
        <v>991.7</v>
      </c>
      <c r="H90" s="8" t="s">
        <v>11</v>
      </c>
      <c r="I90" s="9">
        <v>164</v>
      </c>
      <c r="J90" s="10">
        <v>1329</v>
      </c>
      <c r="K90" s="11">
        <v>1.23</v>
      </c>
      <c r="L90" s="12">
        <v>905171</v>
      </c>
      <c r="M90" s="13">
        <v>0</v>
      </c>
      <c r="N90" s="14">
        <v>0</v>
      </c>
      <c r="O90" s="15">
        <v>0</v>
      </c>
      <c r="P90" s="16">
        <v>0</v>
      </c>
      <c r="Q90" s="17">
        <v>0</v>
      </c>
      <c r="R90" s="18">
        <v>2981609</v>
      </c>
      <c r="S90" s="19" t="s">
        <v>11</v>
      </c>
      <c r="T90" s="20">
        <v>3966137</v>
      </c>
      <c r="U90" s="21">
        <v>0</v>
      </c>
      <c r="V90" s="22">
        <v>472000</v>
      </c>
      <c r="W90" s="23">
        <v>0</v>
      </c>
      <c r="X90" s="24">
        <v>0</v>
      </c>
      <c r="Y90" s="25">
        <v>0</v>
      </c>
      <c r="Z90" s="26">
        <v>0</v>
      </c>
      <c r="AA90" s="27">
        <v>0</v>
      </c>
      <c r="AB90" s="28">
        <v>2981609</v>
      </c>
      <c r="AC90" s="29">
        <v>0.3</v>
      </c>
      <c r="AD90" s="30">
        <v>0.3</v>
      </c>
      <c r="AE90" s="31">
        <v>1.33</v>
      </c>
      <c r="AF90" s="32">
        <v>1.17</v>
      </c>
      <c r="AG90" s="33">
        <v>20870</v>
      </c>
      <c r="AH90" s="34">
        <v>3691</v>
      </c>
      <c r="AI90" s="35">
        <v>27187</v>
      </c>
      <c r="AJ90" s="36">
        <v>827</v>
      </c>
      <c r="AK90" s="37">
        <v>130</v>
      </c>
      <c r="AL90" s="38">
        <v>2071</v>
      </c>
      <c r="AM90" s="39">
        <v>3512</v>
      </c>
      <c r="AN90" s="40">
        <v>533</v>
      </c>
      <c r="AO90" s="41">
        <v>11939</v>
      </c>
    </row>
    <row r="91" spans="1:41">
      <c r="A91" s="1" t="s">
        <v>365</v>
      </c>
      <c r="B91" s="2" t="s">
        <v>366</v>
      </c>
      <c r="C91" s="3">
        <v>45167.381053240701</v>
      </c>
      <c r="D91" s="4" t="s">
        <v>8</v>
      </c>
      <c r="E91" s="5" t="s">
        <v>367</v>
      </c>
      <c r="F91" s="6" t="s">
        <v>368</v>
      </c>
      <c r="G91" s="7">
        <v>1402.39</v>
      </c>
      <c r="H91" s="8" t="s">
        <v>11</v>
      </c>
      <c r="I91" s="9">
        <v>165</v>
      </c>
      <c r="J91" s="10">
        <v>898</v>
      </c>
      <c r="K91" s="11">
        <v>1.84</v>
      </c>
      <c r="L91" s="12">
        <v>1213351</v>
      </c>
      <c r="M91" s="13">
        <v>15000</v>
      </c>
      <c r="N91" s="14">
        <v>0</v>
      </c>
      <c r="O91" s="15">
        <v>0</v>
      </c>
      <c r="P91" s="16">
        <v>0</v>
      </c>
      <c r="Q91" s="17">
        <v>0</v>
      </c>
      <c r="R91" s="18">
        <v>1726721</v>
      </c>
      <c r="S91" s="19" t="s">
        <v>11</v>
      </c>
      <c r="T91" s="20">
        <v>1817143</v>
      </c>
      <c r="U91" s="21">
        <v>145705</v>
      </c>
      <c r="V91" s="22">
        <v>72125</v>
      </c>
      <c r="W91" s="23">
        <v>0</v>
      </c>
      <c r="X91" s="24">
        <v>166720</v>
      </c>
      <c r="Y91" s="25">
        <v>0</v>
      </c>
      <c r="Z91" s="26">
        <v>0</v>
      </c>
      <c r="AA91" s="27">
        <v>0</v>
      </c>
      <c r="AB91" s="28">
        <v>1726721</v>
      </c>
      <c r="AC91" s="29">
        <v>0.71</v>
      </c>
      <c r="AD91" s="30">
        <v>0.71</v>
      </c>
      <c r="AE91" s="31">
        <v>1.23</v>
      </c>
      <c r="AF91" s="32">
        <v>1.0900000000000001</v>
      </c>
      <c r="AG91" s="33">
        <v>20515</v>
      </c>
      <c r="AH91" s="34">
        <v>2231</v>
      </c>
      <c r="AI91" s="35">
        <v>14222</v>
      </c>
      <c r="AJ91" s="36">
        <v>5778</v>
      </c>
      <c r="AK91" s="37">
        <v>965</v>
      </c>
      <c r="AL91" s="38">
        <v>14254</v>
      </c>
      <c r="AM91" s="39">
        <v>2245</v>
      </c>
      <c r="AN91" s="40">
        <v>344</v>
      </c>
      <c r="AO91" s="41">
        <v>6985</v>
      </c>
    </row>
    <row r="92" spans="1:41">
      <c r="A92" s="1" t="s">
        <v>369</v>
      </c>
      <c r="B92" s="2" t="s">
        <v>370</v>
      </c>
      <c r="C92" s="3">
        <v>45174.264826388899</v>
      </c>
      <c r="D92" s="4" t="s">
        <v>8</v>
      </c>
      <c r="E92" s="5" t="s">
        <v>371</v>
      </c>
      <c r="F92" s="6" t="s">
        <v>372</v>
      </c>
      <c r="G92" s="7">
        <v>279.97000000000003</v>
      </c>
      <c r="H92" s="8" t="s">
        <v>11</v>
      </c>
      <c r="I92" s="9">
        <v>26</v>
      </c>
      <c r="J92" s="10">
        <v>793</v>
      </c>
      <c r="K92" s="11">
        <v>0.33</v>
      </c>
      <c r="L92" s="12">
        <v>1077219</v>
      </c>
      <c r="M92" s="13">
        <v>1285</v>
      </c>
      <c r="N92" s="14">
        <v>0</v>
      </c>
      <c r="O92" s="15">
        <v>0</v>
      </c>
      <c r="P92" s="16">
        <v>0</v>
      </c>
      <c r="Q92" s="17">
        <v>0</v>
      </c>
      <c r="R92" s="18">
        <v>1430388</v>
      </c>
      <c r="S92" s="19" t="s">
        <v>11</v>
      </c>
      <c r="T92" s="20">
        <v>1386546</v>
      </c>
      <c r="U92" s="21">
        <v>3751</v>
      </c>
      <c r="V92" s="22">
        <v>0</v>
      </c>
      <c r="W92" s="23">
        <v>0</v>
      </c>
      <c r="X92" s="24">
        <v>0</v>
      </c>
      <c r="Y92" s="25">
        <v>0</v>
      </c>
      <c r="Z92" s="26">
        <v>0</v>
      </c>
      <c r="AA92" s="27">
        <v>0</v>
      </c>
      <c r="AB92" s="28">
        <v>2055887</v>
      </c>
      <c r="AC92" s="29">
        <v>0.75</v>
      </c>
      <c r="AD92" s="30">
        <v>0.75</v>
      </c>
      <c r="AE92" s="31">
        <v>0.68</v>
      </c>
      <c r="AF92" s="32">
        <v>0.68</v>
      </c>
      <c r="AG92" s="33">
        <v>22372</v>
      </c>
      <c r="AH92" s="34">
        <v>836</v>
      </c>
      <c r="AI92" s="35">
        <v>8577</v>
      </c>
      <c r="AJ92" s="36">
        <v>187</v>
      </c>
      <c r="AK92" s="37">
        <v>29</v>
      </c>
      <c r="AL92" s="38">
        <v>488</v>
      </c>
      <c r="AM92" s="39">
        <v>2277</v>
      </c>
      <c r="AN92" s="40">
        <v>282</v>
      </c>
      <c r="AO92" s="41">
        <v>7204</v>
      </c>
    </row>
    <row r="93" spans="1:41">
      <c r="A93" s="1" t="s">
        <v>373</v>
      </c>
      <c r="B93" s="2" t="s">
        <v>374</v>
      </c>
      <c r="C93" s="3">
        <v>45125.419837963003</v>
      </c>
      <c r="D93" s="4" t="s">
        <v>8</v>
      </c>
      <c r="E93" s="5" t="s">
        <v>375</v>
      </c>
      <c r="F93" s="6" t="s">
        <v>376</v>
      </c>
      <c r="H93" s="8" t="s">
        <v>92</v>
      </c>
      <c r="S93" s="19" t="s">
        <v>11</v>
      </c>
      <c r="T93" s="20">
        <v>37666000</v>
      </c>
      <c r="U93" s="21">
        <v>121000</v>
      </c>
      <c r="V93" s="22">
        <v>4031560</v>
      </c>
      <c r="W93" s="23">
        <v>67721000</v>
      </c>
      <c r="X93" s="24">
        <v>673765</v>
      </c>
      <c r="Y93" s="25">
        <v>29810000</v>
      </c>
      <c r="Z93" s="26">
        <v>0</v>
      </c>
      <c r="AA93" s="27">
        <v>0</v>
      </c>
      <c r="AB93" s="28">
        <v>44671632</v>
      </c>
      <c r="AE93" s="31">
        <v>1.53</v>
      </c>
      <c r="AF93" s="32">
        <v>-0.76</v>
      </c>
      <c r="AG93" s="33">
        <v>512497</v>
      </c>
      <c r="AH93" s="34">
        <v>38097</v>
      </c>
      <c r="AI93" s="35">
        <v>245814</v>
      </c>
      <c r="AJ93" s="36">
        <v>102462</v>
      </c>
      <c r="AK93" s="37">
        <v>16496</v>
      </c>
      <c r="AL93" s="38">
        <v>458671</v>
      </c>
      <c r="AM93" s="39">
        <v>3296</v>
      </c>
      <c r="AN93" s="40">
        <v>489</v>
      </c>
      <c r="AO93" s="41">
        <v>9904</v>
      </c>
    </row>
    <row r="94" spans="1:41">
      <c r="A94" s="1" t="s">
        <v>377</v>
      </c>
      <c r="B94" s="2" t="s">
        <v>378</v>
      </c>
      <c r="C94" s="3">
        <v>45126.450787037</v>
      </c>
      <c r="D94" s="4" t="s">
        <v>8</v>
      </c>
      <c r="E94" s="5" t="s">
        <v>379</v>
      </c>
      <c r="F94" s="6" t="s">
        <v>380</v>
      </c>
      <c r="G94" s="7">
        <v>88.54</v>
      </c>
      <c r="H94" s="8" t="s">
        <v>11</v>
      </c>
      <c r="I94" s="9">
        <v>17</v>
      </c>
      <c r="J94" s="10">
        <v>211</v>
      </c>
      <c r="K94" s="11">
        <v>0.81</v>
      </c>
      <c r="L94" s="12">
        <v>32964</v>
      </c>
      <c r="M94" s="13">
        <v>78570</v>
      </c>
      <c r="N94" s="14">
        <v>0</v>
      </c>
      <c r="O94" s="15">
        <v>0</v>
      </c>
      <c r="P94" s="16">
        <v>266</v>
      </c>
      <c r="Q94" s="17">
        <v>0</v>
      </c>
      <c r="R94" s="18">
        <v>1447747</v>
      </c>
      <c r="S94" s="19" t="s">
        <v>92</v>
      </c>
      <c r="AC94" s="29">
        <v>0.08</v>
      </c>
      <c r="AD94" s="30">
        <v>0.08</v>
      </c>
    </row>
    <row r="95" spans="1:41">
      <c r="A95" s="1" t="s">
        <v>381</v>
      </c>
      <c r="B95" s="2" t="s">
        <v>382</v>
      </c>
      <c r="C95" s="3">
        <v>45174.264826388899</v>
      </c>
      <c r="D95" s="4" t="s">
        <v>8</v>
      </c>
      <c r="E95" s="5" t="s">
        <v>383</v>
      </c>
      <c r="F95" s="6" t="s">
        <v>384</v>
      </c>
      <c r="G95" s="7">
        <v>241.16</v>
      </c>
      <c r="H95" s="8" t="s">
        <v>11</v>
      </c>
      <c r="I95" s="9">
        <v>11</v>
      </c>
      <c r="J95" s="10">
        <v>217</v>
      </c>
      <c r="K95" s="11">
        <v>0.51</v>
      </c>
      <c r="L95" s="12">
        <v>73390</v>
      </c>
      <c r="M95" s="13">
        <v>0</v>
      </c>
      <c r="N95" s="14">
        <v>0</v>
      </c>
      <c r="O95" s="15">
        <v>0</v>
      </c>
      <c r="P95" s="16">
        <v>0</v>
      </c>
      <c r="Q95" s="17">
        <v>0</v>
      </c>
      <c r="R95" s="18">
        <v>1709431</v>
      </c>
      <c r="S95" s="19" t="s">
        <v>92</v>
      </c>
      <c r="AC95" s="29">
        <v>0.04</v>
      </c>
      <c r="AD95" s="30">
        <v>0.04</v>
      </c>
    </row>
    <row r="96" spans="1:41">
      <c r="A96" s="1" t="s">
        <v>385</v>
      </c>
      <c r="B96" s="2" t="s">
        <v>386</v>
      </c>
      <c r="C96" s="3">
        <v>45174.264826388899</v>
      </c>
      <c r="D96" s="4" t="s">
        <v>8</v>
      </c>
      <c r="E96" s="5" t="s">
        <v>387</v>
      </c>
      <c r="F96" s="6" t="s">
        <v>388</v>
      </c>
      <c r="G96" s="7">
        <v>1952.49</v>
      </c>
      <c r="H96" s="8" t="s">
        <v>11</v>
      </c>
      <c r="I96" s="9">
        <v>24</v>
      </c>
      <c r="J96" s="10">
        <v>388</v>
      </c>
      <c r="K96" s="11">
        <v>0.62</v>
      </c>
      <c r="L96" s="12">
        <v>377495</v>
      </c>
      <c r="M96" s="13">
        <v>0</v>
      </c>
      <c r="N96" s="14">
        <v>0</v>
      </c>
      <c r="O96" s="15">
        <v>0</v>
      </c>
      <c r="P96" s="16">
        <v>0</v>
      </c>
      <c r="Q96" s="17">
        <v>0</v>
      </c>
      <c r="R96" s="18">
        <v>3030978</v>
      </c>
      <c r="S96" s="19" t="s">
        <v>92</v>
      </c>
      <c r="AC96" s="29">
        <v>0.12</v>
      </c>
      <c r="AD96" s="30">
        <v>0.12</v>
      </c>
    </row>
    <row r="97" spans="1:41">
      <c r="A97" s="1" t="s">
        <v>389</v>
      </c>
      <c r="B97" s="2" t="s">
        <v>390</v>
      </c>
      <c r="C97" s="3">
        <v>45126.451793981498</v>
      </c>
      <c r="D97" s="4" t="s">
        <v>8</v>
      </c>
      <c r="E97" s="5" t="s">
        <v>391</v>
      </c>
      <c r="F97" s="6" t="s">
        <v>392</v>
      </c>
      <c r="G97" s="7">
        <v>1311.54</v>
      </c>
      <c r="H97" s="8" t="s">
        <v>11</v>
      </c>
      <c r="I97" s="9">
        <v>64</v>
      </c>
      <c r="J97" s="10">
        <v>1425</v>
      </c>
      <c r="K97" s="11">
        <v>0.45</v>
      </c>
      <c r="L97" s="12">
        <v>5642026</v>
      </c>
      <c r="M97" s="13">
        <v>826000</v>
      </c>
      <c r="N97" s="14">
        <v>0</v>
      </c>
      <c r="O97" s="15">
        <v>0</v>
      </c>
      <c r="P97" s="16">
        <v>38200</v>
      </c>
      <c r="Q97" s="17">
        <v>0</v>
      </c>
      <c r="R97" s="18">
        <v>30221983</v>
      </c>
      <c r="S97" s="19" t="s">
        <v>92</v>
      </c>
      <c r="AC97" s="29">
        <v>0.22</v>
      </c>
      <c r="AD97" s="30">
        <v>0.21</v>
      </c>
    </row>
    <row r="98" spans="1:41">
      <c r="A98" s="1" t="s">
        <v>393</v>
      </c>
      <c r="B98" s="2" t="s">
        <v>394</v>
      </c>
      <c r="C98" s="3">
        <v>45174.264837962997</v>
      </c>
      <c r="D98" s="4" t="s">
        <v>8</v>
      </c>
      <c r="E98" s="5" t="s">
        <v>395</v>
      </c>
      <c r="F98" s="6" t="s">
        <v>396</v>
      </c>
      <c r="H98" s="8" t="s">
        <v>11</v>
      </c>
      <c r="I98" s="9">
        <v>5</v>
      </c>
      <c r="J98" s="10">
        <v>231</v>
      </c>
      <c r="K98" s="11">
        <v>0.22</v>
      </c>
      <c r="L98" s="12">
        <v>8726</v>
      </c>
      <c r="M98" s="13">
        <v>0</v>
      </c>
      <c r="N98" s="14">
        <v>0</v>
      </c>
      <c r="O98" s="15">
        <v>0</v>
      </c>
      <c r="P98" s="16">
        <v>0</v>
      </c>
      <c r="Q98" s="17">
        <v>0</v>
      </c>
      <c r="R98" s="18">
        <v>1305396</v>
      </c>
      <c r="S98" s="19" t="s">
        <v>92</v>
      </c>
      <c r="AC98" s="29">
        <v>0.01</v>
      </c>
      <c r="AD98" s="30">
        <v>0.01</v>
      </c>
    </row>
    <row r="99" spans="1:41">
      <c r="A99" s="1" t="s">
        <v>397</v>
      </c>
      <c r="B99" s="2" t="s">
        <v>398</v>
      </c>
      <c r="C99" s="3">
        <v>45174.264837962997</v>
      </c>
      <c r="D99" s="4" t="s">
        <v>8</v>
      </c>
      <c r="E99" s="5" t="s">
        <v>399</v>
      </c>
      <c r="F99" s="6" t="s">
        <v>400</v>
      </c>
      <c r="G99" s="7">
        <v>593.74</v>
      </c>
      <c r="H99" s="8" t="s">
        <v>11</v>
      </c>
      <c r="I99" s="9">
        <v>191</v>
      </c>
      <c r="J99" s="10">
        <v>1065</v>
      </c>
      <c r="K99" s="11">
        <v>1.79</v>
      </c>
      <c r="L99" s="12">
        <v>1018854</v>
      </c>
      <c r="M99" s="13">
        <v>43569</v>
      </c>
      <c r="N99" s="14">
        <v>0</v>
      </c>
      <c r="O99" s="15">
        <v>0</v>
      </c>
      <c r="P99" s="16">
        <v>0</v>
      </c>
      <c r="Q99" s="17">
        <v>0</v>
      </c>
      <c r="R99" s="18">
        <v>1833667</v>
      </c>
      <c r="S99" s="19" t="s">
        <v>11</v>
      </c>
      <c r="T99" s="20">
        <v>2908227</v>
      </c>
      <c r="U99" s="21">
        <v>60166</v>
      </c>
      <c r="V99" s="22">
        <v>0</v>
      </c>
      <c r="W99" s="23">
        <v>0</v>
      </c>
      <c r="X99" s="24">
        <v>0</v>
      </c>
      <c r="Y99" s="25">
        <v>0</v>
      </c>
      <c r="Z99" s="26">
        <v>0</v>
      </c>
      <c r="AA99" s="27">
        <v>0</v>
      </c>
      <c r="AB99" s="28">
        <v>1833667</v>
      </c>
      <c r="AC99" s="29">
        <v>0.57999999999999996</v>
      </c>
      <c r="AD99" s="30">
        <v>0.57999999999999996</v>
      </c>
      <c r="AE99" s="31">
        <v>1.62</v>
      </c>
      <c r="AF99" s="32">
        <v>1.62</v>
      </c>
      <c r="AG99" s="33">
        <v>27187</v>
      </c>
      <c r="AH99" s="34">
        <v>2398</v>
      </c>
      <c r="AI99" s="35">
        <v>10227</v>
      </c>
      <c r="AJ99" s="36">
        <v>1075</v>
      </c>
      <c r="AK99" s="37">
        <v>213</v>
      </c>
      <c r="AL99" s="38">
        <v>2691</v>
      </c>
      <c r="AM99" s="39">
        <v>1407</v>
      </c>
      <c r="AN99" s="40">
        <v>210</v>
      </c>
      <c r="AO99" s="41">
        <v>4496</v>
      </c>
    </row>
    <row r="100" spans="1:41">
      <c r="A100" s="1" t="s">
        <v>401</v>
      </c>
      <c r="B100" s="2" t="s">
        <v>402</v>
      </c>
      <c r="C100" s="3">
        <v>45174.264826388899</v>
      </c>
      <c r="D100" s="4" t="s">
        <v>8</v>
      </c>
      <c r="E100" s="5" t="s">
        <v>403</v>
      </c>
      <c r="F100" s="6" t="s">
        <v>404</v>
      </c>
      <c r="G100" s="7">
        <v>674.19</v>
      </c>
      <c r="H100" s="8" t="s">
        <v>11</v>
      </c>
      <c r="I100" s="9">
        <v>55</v>
      </c>
      <c r="J100" s="10">
        <v>456</v>
      </c>
      <c r="K100" s="11">
        <v>1.21</v>
      </c>
      <c r="L100" s="12">
        <v>236515</v>
      </c>
      <c r="M100" s="13">
        <v>0</v>
      </c>
      <c r="N100" s="14">
        <v>0</v>
      </c>
      <c r="O100" s="15">
        <v>0</v>
      </c>
      <c r="P100" s="16">
        <v>0</v>
      </c>
      <c r="Q100" s="17">
        <v>0</v>
      </c>
      <c r="R100" s="18">
        <v>2670824</v>
      </c>
      <c r="S100" s="19" t="s">
        <v>92</v>
      </c>
      <c r="AC100" s="29">
        <v>0.09</v>
      </c>
      <c r="AD100" s="30">
        <v>0.09</v>
      </c>
    </row>
    <row r="101" spans="1:41">
      <c r="A101" s="1" t="s">
        <v>405</v>
      </c>
      <c r="B101" s="2" t="s">
        <v>406</v>
      </c>
      <c r="C101" s="3">
        <v>45174.264826388899</v>
      </c>
      <c r="D101" s="4" t="s">
        <v>8</v>
      </c>
      <c r="E101" s="5" t="s">
        <v>407</v>
      </c>
      <c r="F101" s="6" t="s">
        <v>408</v>
      </c>
      <c r="H101" s="8" t="s">
        <v>11</v>
      </c>
      <c r="I101" s="9">
        <v>18</v>
      </c>
      <c r="J101" s="10">
        <v>375</v>
      </c>
      <c r="K101" s="11">
        <v>0.48</v>
      </c>
      <c r="L101" s="12">
        <v>113999</v>
      </c>
      <c r="M101" s="13">
        <v>0</v>
      </c>
      <c r="N101" s="14">
        <v>0</v>
      </c>
      <c r="O101" s="15">
        <v>0</v>
      </c>
      <c r="P101" s="16">
        <v>0</v>
      </c>
      <c r="Q101" s="17">
        <v>0</v>
      </c>
      <c r="R101" s="18">
        <v>910517</v>
      </c>
      <c r="S101" s="19" t="s">
        <v>11</v>
      </c>
      <c r="T101" s="20">
        <v>944487</v>
      </c>
      <c r="U101" s="21">
        <v>65791</v>
      </c>
      <c r="V101" s="22">
        <v>0</v>
      </c>
      <c r="W101" s="23">
        <v>0</v>
      </c>
      <c r="X101" s="24">
        <v>0</v>
      </c>
      <c r="Y101" s="25">
        <v>0</v>
      </c>
      <c r="Z101" s="26">
        <v>0</v>
      </c>
      <c r="AA101" s="27">
        <v>0</v>
      </c>
      <c r="AB101" s="28">
        <v>910517</v>
      </c>
      <c r="AC101" s="29">
        <v>0.13</v>
      </c>
      <c r="AD101" s="30">
        <v>0.13</v>
      </c>
      <c r="AE101" s="31">
        <v>1.1100000000000001</v>
      </c>
      <c r="AF101" s="32">
        <v>1.1100000000000001</v>
      </c>
      <c r="AG101" s="33">
        <v>4745</v>
      </c>
      <c r="AH101" s="34">
        <v>1297</v>
      </c>
      <c r="AI101" s="35">
        <v>4812</v>
      </c>
      <c r="AM101" s="39">
        <v>1520</v>
      </c>
      <c r="AN101" s="40">
        <v>210</v>
      </c>
      <c r="AO101" s="41">
        <v>4440</v>
      </c>
    </row>
  </sheetData>
  <dataValidations count="36">
    <dataValidation type="date" operator="greaterThanOrEqual" allowBlank="1" showInputMessage="1" showErrorMessage="1" errorTitle="Ugyldig dato" error="(Må ikke ændres) Ændret skal være i det korrekte dato- og klokkeslætsformat." promptTitle="Dato og klokkeslæt" prompt=" " sqref="C2:C1048576">
      <formula1>1</formula1>
    </dataValidation>
    <dataValidation type="textLength" operator="lessThanOrEqual" allowBlank="1" showInputMessage="1" showErrorMessage="1" errorTitle="Længden er overskredet" error="Denne værdi skal indeholde højst 8 tegn." promptTitle="Tekst" prompt="Maksimumlængde: 8 tegn." sqref="E2:E1048576">
      <formula1>8</formula1>
    </dataValidation>
    <dataValidation type="textLength" operator="lessThanOrEqual" showInputMessage="1" showErrorMessage="1" errorTitle="Længden er overskredet" error="Denne værdi skal indeholde højst 100 tegn." promptTitle="Tekst (påkrævet)" prompt="Maksimumlængde: 100 tegn." sqref="F2:F1048576">
      <formula1>100</formula1>
    </dataValidation>
    <dataValidation type="decimal" allowBlank="1" showInputMessage="1" showErrorMessage="1" errorTitle="Værdi uden for området" error="Overløb (Pulsdata) ([PBM] Puls) skal være et tal mellem -100000000000 og 100000000000." promptTitle="Decimaltal" prompt="Minimumværdi: -100000000000._x000d__x000a_Maksimumværdi: 100000000000._x000d__x000a_  " sqref="G2:G1048576">
      <formula1>-100000000000</formula1>
      <formula2>100000000000</formula2>
    </dataValidation>
    <dataValidation type="decimal" allowBlank="1" showInputMessage="1" showErrorMessage="1" errorTitle="Værdi uden for området" error="Afløbsstop skal være et helt tal mellem -2147483648 og 2147483647." promptTitle="Heltal" prompt="Minimumværdi: -2147483648._x000d__x000a_Maksimumværdi: 2147483647._x000d__x000a_  " sqref="I2:I1048576">
      <formula1>-2147483648</formula1>
      <formula2>2147483647</formula2>
    </dataValidation>
    <dataValidation type="decimal" allowBlank="1" showInputMessage="1" showErrorMessage="1" errorTitle="Værdi uden for området" error="Ledningsnet skal være et helt tal mellem -2147483648 og 2147483647." promptTitle="Heltal" prompt="Minimumværdi: -2147483648._x000d__x000a_Maksimumværdi: 2147483647._x000d__x000a_  " sqref="J2:J1048576">
      <formula1>-2147483648</formula1>
      <formula2>2147483647</formula2>
    </dataValidation>
    <dataValidation type="decimal" allowBlank="1" showInputMessage="1" showErrorMessage="1" errorTitle="Værdi uden for området" error="Afløbsstop pr. 10 km skal være et tal mellem -100000000000 og 100000000000." promptTitle="Decimaltal" prompt="Minimumværdi: -100000000000._x000d__x000a_Maksimumværdi: 100000000000._x000d__x000a_  " sqref="K2:K1048576">
      <formula1>-100000000000</formula1>
      <formula2>100000000000</formula2>
    </dataValidation>
    <dataValidation type="decimal" allowBlank="1" showInputMessage="1" showErrorMessage="1" errorTitle="Værdi uden for området" error="Købt El - Transport skal være et helt tal mellem -2147483648 og 2147483647." promptTitle="Heltal" prompt="Minimumværdi: -2147483648._x000d__x000a_Maksimumværdi: 2147483647._x000d__x000a_  " sqref="L2:L1048576">
      <formula1>-2147483648</formula1>
      <formula2>2147483647</formula2>
    </dataValidation>
    <dataValidation type="decimal" allowBlank="1" showInputMessage="1" showErrorMessage="1" errorTitle="Værdi uden for området" error="Købt varme - Transport skal være et helt tal mellem -2147483648 og 2147483647." promptTitle="Heltal" prompt="Minimumværdi: -2147483648._x000d__x000a_Maksimumværdi: 2147483647._x000d__x000a_  " sqref="M2:M1048576">
      <formula1>-2147483648</formula1>
      <formula2>2147483647</formula2>
    </dataValidation>
    <dataValidation type="decimal" allowBlank="1" showInputMessage="1" showErrorMessage="1" errorTitle="Værdi uden for området" error="Solgt el - Transport skal være et helt tal mellem -2147483648 og 2147483647." promptTitle="Heltal" prompt="Minimumværdi: -2147483648._x000d__x000a_Maksimumværdi: 2147483647._x000d__x000a_  " sqref="N2:N1048576">
      <formula1>-2147483648</formula1>
      <formula2>2147483647</formula2>
    </dataValidation>
    <dataValidation type="decimal" allowBlank="1" showInputMessage="1" showErrorMessage="1" errorTitle="Værdi uden for området" error="Solgt varme - Transport skal være et helt tal mellem -2147483648 og 2147483647." promptTitle="Heltal" prompt="Minimumværdi: -2147483648._x000d__x000a_Maksimumværdi: 2147483647._x000d__x000a_  " sqref="O2:O1048576">
      <formula1>-2147483648</formula1>
      <formula2>2147483647</formula2>
    </dataValidation>
    <dataValidation type="decimal" allowBlank="1" showInputMessage="1" showErrorMessage="1" errorTitle="Værdi uden for området" error="Egenproduceret el anvendt internt - Transport skal være et helt tal mellem -2147483648 og 2147483647." promptTitle="Heltal" prompt="Minimumværdi: -2147483648._x000d__x000a_Maksimumværdi: 2147483647._x000d__x000a_  " sqref="P2:P1048576">
      <formula1>-2147483648</formula1>
      <formula2>2147483647</formula2>
    </dataValidation>
    <dataValidation type="decimal" allowBlank="1" showInputMessage="1" showErrorMessage="1" errorTitle="Værdi uden for området" error="Egenproduceret varme anvendt internt - Transport skal være et helt tal mellem -2147483648 og 2147483647." promptTitle="Heltal" prompt="Minimumværdi: -2147483648._x000d__x000a_Maksimumværdi: 2147483647._x000d__x000a_  " sqref="Q2:Q1048576">
      <formula1>-2147483648</formula1>
      <formula2>2147483647</formula2>
    </dataValidation>
    <dataValidation type="decimal" allowBlank="1" showInputMessage="1" showErrorMessage="1" errorTitle="Værdi uden for området" error="Debiteret vandmængde i kloaksystements opland skal være et helt tal mellem -2147483648 og 2147483647." promptTitle="Heltal" prompt="Minimumværdi: -2147483648._x000d__x000a_Maksimumværdi: 2147483647._x000d__x000a_  " sqref="R2:R1048576">
      <formula1>-2147483648</formula1>
      <formula2>2147483647</formula2>
    </dataValidation>
    <dataValidation type="decimal" allowBlank="1" showInputMessage="1" showErrorMessage="1" errorTitle="Værdi uden for området" error="Købt el - Rensning skal være et helt tal mellem -2147483648 og 2147483647." promptTitle="Heltal" prompt="Minimumværdi: -2147483648._x000d__x000a_Maksimumværdi: 2147483647._x000d__x000a_  " sqref="T2:T1048576">
      <formula1>-2147483648</formula1>
      <formula2>2147483647</formula2>
    </dataValidation>
    <dataValidation type="decimal" allowBlank="1" showInputMessage="1" showErrorMessage="1" errorTitle="Værdi uden for området" error="Købt varme - Rensning skal være et helt tal mellem -2147483648 og 2147483647." promptTitle="Heltal" prompt="Minimumværdi: -2147483648._x000d__x000a_Maksimumværdi: 2147483647._x000d__x000a_  " sqref="U2:U1048576">
      <formula1>-2147483648</formula1>
      <formula2>2147483647</formula2>
    </dataValidation>
    <dataValidation type="decimal" allowBlank="1" showInputMessage="1" showErrorMessage="1" errorTitle="Værdi uden for området" error="Solgt el - Rensning skal være et helt tal mellem -2147483648 og 2147483647." promptTitle="Heltal" prompt="Minimumværdi: -2147483648._x000d__x000a_Maksimumværdi: 2147483647._x000d__x000a_  " sqref="V2:V1048576">
      <formula1>-2147483648</formula1>
      <formula2>2147483647</formula2>
    </dataValidation>
    <dataValidation type="decimal" allowBlank="1" showInputMessage="1" showErrorMessage="1" errorTitle="Værdi uden for området" error="Solgt varme og energi - Rensning skal være et helt tal mellem -2147483648 og 2147483647." promptTitle="Heltal" prompt="Minimumværdi: -2147483648._x000d__x000a_Maksimumværdi: 2147483647._x000d__x000a_  " sqref="W2:W1048576">
      <formula1>-2147483648</formula1>
      <formula2>2147483647</formula2>
    </dataValidation>
    <dataValidation type="decimal" allowBlank="1" showInputMessage="1" showErrorMessage="1" errorTitle="Værdi uden for området" error="Egenproduceret energi - Rensning skal være et helt tal mellem -2147483648 og 2147483647." promptTitle="Heltal" prompt="Minimumværdi: -2147483648._x000d__x000a_Maksimumværdi: 2147483647._x000d__x000a_  " sqref="X2:X1048576">
      <formula1>-2147483648</formula1>
      <formula2>2147483647</formula2>
    </dataValidation>
    <dataValidation type="decimal" allowBlank="1" showInputMessage="1" showErrorMessage="1" errorTitle="Værdi uden for området" error="Egenproduceret varme - Rensning skal være et helt tal mellem -2147483648 og 2147483647." promptTitle="Heltal" prompt="Minimumværdi: -2147483648._x000d__x000a_Maksimumværdi: 2147483647._x000d__x000a_  " sqref="Y2:Y1048576">
      <formula1>-2147483648</formula1>
      <formula2>2147483647</formula2>
    </dataValidation>
    <dataValidation type="decimal" allowBlank="1" showInputMessage="1" showErrorMessage="1" errorTitle="Værdi uden for området" error="Tilført ekstra biomasse skal være et helt tal mellem -2147483648 og 2147483647." promptTitle="Heltal" prompt="Minimumværdi: -2147483648._x000d__x000a_Maksimumværdi: 2147483647._x000d__x000a_  " sqref="Z2:Z1048576">
      <formula1>-2147483648</formula1>
      <formula2>2147483647</formula2>
    </dataValidation>
    <dataValidation type="decimal" allowBlank="1" showInputMessage="1" showErrorMessage="1" errorTitle="Værdi uden for området" error="Biomasse leveret til ekstern energiproducent skal være et helt tal mellem -2147483648 og 2147483647." promptTitle="Heltal" prompt="Minimumværdi: -2147483648._x000d__x000a_Maksimumværdi: 2147483647._x000d__x000a_  " sqref="AA2:AA1048576">
      <formula1>-2147483648</formula1>
      <formula2>2147483647</formula2>
    </dataValidation>
    <dataValidation type="decimal" allowBlank="1" showInputMessage="1" showErrorMessage="1" errorTitle="Værdi uden for området" error="Debiteret vandmængde i renseanlæggets opland skal være et helt tal mellem -2147483648 og 2147483647." promptTitle="Heltal" prompt="Minimumværdi: -2147483648._x000d__x000a_Maksimumværdi: 2147483647._x000d__x000a_  " sqref="AB2:AB1048576">
      <formula1>-2147483648</formula1>
      <formula2>2147483647</formula2>
    </dataValidation>
    <dataValidation type="decimal" allowBlank="1" showInputMessage="1" showErrorMessage="1" errorTitle="Værdi uden for området" error="Bruttoenergiforbrug - Transport skal være et tal mellem -100000000000 og 100000000000." promptTitle="Decimaltal" prompt="Minimumværdi: -100000000000._x000d__x000a_Maksimumværdi: 100000000000._x000d__x000a_  " sqref="AC2:AC1048576">
      <formula1>-100000000000</formula1>
      <formula2>100000000000</formula2>
    </dataValidation>
    <dataValidation type="decimal" allowBlank="1" showInputMessage="1" showErrorMessage="1" errorTitle="Værdi uden for området" error="Nettoenergiforbrug - Transport skal være et tal mellem -100000000000 og 100000000000." promptTitle="Decimaltal" prompt="Minimumværdi: -100000000000._x000d__x000a_Maksimumværdi: 100000000000._x000d__x000a_  " sqref="AD2:AD1048576">
      <formula1>-100000000000</formula1>
      <formula2>100000000000</formula2>
    </dataValidation>
    <dataValidation type="decimal" allowBlank="1" showInputMessage="1" showErrorMessage="1" errorTitle="Værdi uden for området" error="Bruttoenergiforbrug - Rensning skal være et tal mellem -100000000000 og 100000000000." promptTitle="Decimaltal" prompt="Minimumværdi: -100000000000._x000d__x000a_Maksimumværdi: 100000000000._x000d__x000a_  " sqref="AE2:AE1048576">
      <formula1>-100000000000</formula1>
      <formula2>100000000000</formula2>
    </dataValidation>
    <dataValidation type="decimal" allowBlank="1" showInputMessage="1" showErrorMessage="1" errorTitle="Værdi uden for området" error="Nettoenergiforbrug - Rensning skal være et tal mellem -100000000000 og 100000000000." promptTitle="Decimaltal" prompt="Minimumværdi: -100000000000._x000d__x000a_Maksimumværdi: 100000000000._x000d__x000a_  " sqref="AF2:AF1048576">
      <formula1>-100000000000</formula1>
      <formula2>100000000000</formula2>
    </dataValidation>
    <dataValidation type="decimal" allowBlank="1" showInputMessage="1" showErrorMessage="1" errorTitle="Værdi uden for området" error="Udledt Kvælstof i alt fra renseanlæg (Pulsdata) ([PBM] Puls) skal være et tal mellem -100000000000 og 100000000000." promptTitle="Decimaltal" prompt="Minimumværdi: -100000000000._x000d__x000a_Maksimumværdi: 100000000000._x000d__x000a_  " sqref="AG2:AG1048576">
      <formula1>-100000000000</formula1>
      <formula2>100000000000</formula2>
    </dataValidation>
    <dataValidation type="decimal" allowBlank="1" showInputMessage="1" showErrorMessage="1" errorTitle="Værdi uden for området" error="Udledt fosfor i alt fra renseanlæg (Pulsdata) ([PBM] Puls) skal være et tal mellem -100000000000 og 100000000000." promptTitle="Decimaltal" prompt="Minimumværdi: -100000000000._x000d__x000a_Maksimumværdi: 100000000000._x000d__x000a_  " sqref="AH2:AH1048576">
      <formula1>-100000000000</formula1>
      <formula2>100000000000</formula2>
    </dataValidation>
    <dataValidation type="decimal" allowBlank="1" showInputMessage="1" showErrorMessage="1" errorTitle="Værdi uden for området" error="Udledt BI5 i alt fra renseanlæg (Pulsdata) ([PBM] Puls) skal være et tal mellem -100000000000 og 100000000000." promptTitle="Decimaltal" prompt="Minimumværdi: -100000000000._x000d__x000a_Maksimumværdi: 100000000000._x000d__x000a_  " sqref="AI2:AI1048576">
      <formula1>-100000000000</formula1>
      <formula2>100000000000</formula2>
    </dataValidation>
    <dataValidation type="decimal" allowBlank="1" showInputMessage="1" showErrorMessage="1" errorTitle="Værdi uden for området" error="Udledt kvælstof i alt fra Overløb (Pulsdata) ([PBM] Puls) skal være et tal mellem -100000000000 og 100000000000." promptTitle="Decimaltal" prompt="Minimumværdi: -100000000000._x000d__x000a_Maksimumværdi: 100000000000._x000d__x000a_  " sqref="AJ2:AJ1048576">
      <formula1>-100000000000</formula1>
      <formula2>100000000000</formula2>
    </dataValidation>
    <dataValidation type="decimal" allowBlank="1" showInputMessage="1" showErrorMessage="1" errorTitle="Værdi uden for området" error="Udledt fosfor i alt fra Overløb (Pulsdata) ([PBM] Puls) skal være et tal mellem -100000000000 og 100000000000." promptTitle="Decimaltal" prompt="Minimumværdi: -100000000000._x000d__x000a_Maksimumværdi: 100000000000._x000d__x000a_  " sqref="AK2:AK1048576">
      <formula1>-100000000000</formula1>
      <formula2>100000000000</formula2>
    </dataValidation>
    <dataValidation type="decimal" allowBlank="1" showInputMessage="1" showErrorMessage="1" errorTitle="Værdi uden for området" error="Udledt BI5 i alt fra Overløb (Pulsdata) ([PBM] Puls) skal være et tal mellem -100000000000 og 100000000000." promptTitle="Decimaltal" prompt="Minimumværdi: -100000000000._x000d__x000a_Maksimumværdi: 100000000000._x000d__x000a_  " sqref="AL2:AL1048576">
      <formula1>-100000000000</formula1>
      <formula2>100000000000</formula2>
    </dataValidation>
    <dataValidation type="decimal" allowBlank="1" showInputMessage="1" showErrorMessage="1" errorTitle="Værdi uden for området" error="Udledt kvælstof i alt fra Separat regnvand (Pulsdata) ([PBM] Puls) skal være et tal mellem -100000000000 og 100000000000." promptTitle="Decimaltal" prompt="Minimumværdi: -100000000000._x000d__x000a_Maksimumværdi: 100000000000._x000d__x000a_  " sqref="AM2:AM1048576">
      <formula1>-100000000000</formula1>
      <formula2>100000000000</formula2>
    </dataValidation>
    <dataValidation type="decimal" allowBlank="1" showInputMessage="1" showErrorMessage="1" errorTitle="Værdi uden for området" error="Udledt fosfor i alt fra Separat regnvand (Pulsdata) ([PBM] Puls) skal være et tal mellem -100000000000 og 100000000000." promptTitle="Decimaltal" prompt="Minimumværdi: -100000000000._x000d__x000a_Maksimumværdi: 100000000000._x000d__x000a_  " sqref="AN2:AN1048576">
      <formula1>-100000000000</formula1>
      <formula2>100000000000</formula2>
    </dataValidation>
    <dataValidation type="decimal" allowBlank="1" showInputMessage="1" showErrorMessage="1" errorTitle="Værdi uden for området" error="Udledt BI5 i alt fra Separat regnvand (Pulsdata) ([PBM] Puls) skal være et tal mellem -100000000000 og 100000000000." promptTitle="Decimaltal" prompt="Minimumværdi: -100000000000._x000d__x000a_Maksimumværdi: 100000000000._x000d__x000a_  " sqref="AO2:AO1048576">
      <formula1>-100000000000</formula1>
      <formula2>100000000000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eværdi" error="AnalyseÅr skal vælges på rullelisten." promptTitle="Grupperet indstilling" prompt="Vælg en værdi på rullelisten.">
          <x14:formula1>
            <xm:f>hiddenSheet!$A$2:$F$2</xm:f>
          </x14:formula1>
          <xm:sqref>D2:D1048576</xm:sqref>
        </x14:dataValidation>
        <x14:dataValidation type="list" allowBlank="1" showInputMessage="1" showErrorMessage="1" errorTitle="Listeværdi" error="Ledningsnetvalg skal vælges på rullelisten." promptTitle="Grupperet indstilling" prompt="Vælg en værdi på rullelisten.">
          <x14:formula1>
            <xm:f>hiddenSheet!$A$3:$B$3</xm:f>
          </x14:formula1>
          <xm:sqref>H2:H1048576</xm:sqref>
        </x14:dataValidation>
        <x14:dataValidation type="list" allowBlank="1" showInputMessage="1" showErrorMessage="1" errorTitle="Listeværdi" error="RensningValg skal vælges på rullelisten." promptTitle="Grupperet indstilling" prompt="Vælg en værdi på rullelisten.">
          <x14:formula1>
            <xm:f>hiddenSheet!$A$4:$B$4</xm:f>
          </x14:formula1>
          <xm:sqref>S2:S1048576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F4"/>
  <sheetViews>
    <sheetView workbookViewId="0"/>
  </sheetViews>
  <sheetFormatPr defaultRowHeight="14.4"/>
  <sheetData>
    <row r="1" spans="1:6">
      <c r="A1" t="s">
        <v>409</v>
      </c>
    </row>
    <row r="2" spans="1:6">
      <c r="A2" t="s">
        <v>8</v>
      </c>
      <c r="B2" t="s">
        <v>410</v>
      </c>
      <c r="C2" t="s">
        <v>411</v>
      </c>
      <c r="D2" t="s">
        <v>412</v>
      </c>
      <c r="E2" t="s">
        <v>413</v>
      </c>
      <c r="F2" t="s">
        <v>414</v>
      </c>
    </row>
    <row r="3" spans="1:6">
      <c r="A3" t="s">
        <v>92</v>
      </c>
      <c r="B3" t="s">
        <v>11</v>
      </c>
    </row>
    <row r="4" spans="1:6">
      <c r="A4" t="s">
        <v>92</v>
      </c>
      <c r="B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Eksport til MST.dk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Bolette Dorrit Jensen</dc:creator>
  <cp:lastModifiedBy>Bolette Dorrit Jensen</cp:lastModifiedBy>
  <dcterms:created xsi:type="dcterms:W3CDTF">2023-09-11T07:09:48Z</dcterms:created>
  <dcterms:modified xsi:type="dcterms:W3CDTF">2023-09-11T07:09:48Z</dcterms:modified>
</cp:coreProperties>
</file>